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showInkAnnotation="0" codeName="ThisWorkbook"/>
  <mc:AlternateContent xmlns:mc="http://schemas.openxmlformats.org/markup-compatibility/2006">
    <mc:Choice Requires="x15">
      <x15ac:absPath xmlns:x15ac="http://schemas.microsoft.com/office/spreadsheetml/2010/11/ac" url="/Users/theo/Desktop/"/>
    </mc:Choice>
  </mc:AlternateContent>
  <xr:revisionPtr revIDLastSave="0" documentId="13_ncr:1_{6A452035-8945-0F49-8D7D-26180D6B720B}" xr6:coauthVersionLast="45" xr6:coauthVersionMax="47" xr10:uidLastSave="{00000000-0000-0000-0000-000000000000}"/>
  <workbookProtection workbookAlgorithmName="SHA-512" workbookHashValue="nFvW7HrVhb6ms7jW93R8ex73gXCvFG+LcYL5XaRR7HbP7/ZIg8Ygx7GUkGMy3rc4bFPD6WV5qplaKDS2ZD+7yQ==" workbookSaltValue="zczbNRtnnUsvTcV3G3B+JA==" workbookSpinCount="100000" lockStructure="1"/>
  <bookViews>
    <workbookView xWindow="0" yWindow="460" windowWidth="29740" windowHeight="16520" tabRatio="500" activeTab="1" xr2:uid="{00000000-000D-0000-FFFF-FFFF00000000}"/>
  </bookViews>
  <sheets>
    <sheet name="Instructions" sheetId="9" r:id="rId1"/>
    <sheet name="LNPG Request" sheetId="1" r:id="rId2"/>
    <sheet name="Database" sheetId="7" state="hidden" r:id="rId3"/>
    <sheet name="Funding Categories" sheetId="8"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5" i="1" l="1"/>
  <c r="E35" i="1"/>
  <c r="D4" i="8"/>
  <c r="D5" i="8"/>
  <c r="D3" i="8"/>
</calcChain>
</file>

<file path=xl/sharedStrings.xml><?xml version="1.0" encoding="utf-8"?>
<sst xmlns="http://schemas.openxmlformats.org/spreadsheetml/2006/main" count="702" uniqueCount="698">
  <si>
    <t>Organization Name</t>
  </si>
  <si>
    <t>Date</t>
  </si>
  <si>
    <t>Category</t>
  </si>
  <si>
    <t>Organization Advisor</t>
  </si>
  <si>
    <t>Funding Categories</t>
  </si>
  <si>
    <t>Annual</t>
  </si>
  <si>
    <t>Cap</t>
  </si>
  <si>
    <t>Approved</t>
  </si>
  <si>
    <t>Cap Type</t>
  </si>
  <si>
    <t>Decorations</t>
  </si>
  <si>
    <t>Entertainment</t>
  </si>
  <si>
    <t>A Week For Life</t>
  </si>
  <si>
    <t>Ad Group</t>
  </si>
  <si>
    <t>African Students Union</t>
  </si>
  <si>
    <t>Aikido Club</t>
  </si>
  <si>
    <t>Alpha Epsilon Delta</t>
  </si>
  <si>
    <t>Alpha Eta Mu Beta</t>
  </si>
  <si>
    <t>Alpha Kappa Psi</t>
  </si>
  <si>
    <t>Alpha Mu Music Therapy Club</t>
  </si>
  <si>
    <t>Alpha Phi Omega</t>
  </si>
  <si>
    <t>Alternative Breaks</t>
  </si>
  <si>
    <t>American Assembly for Men in Nursing</t>
  </si>
  <si>
    <t>American Society of Pre-Dental Students</t>
  </si>
  <si>
    <t>Anime Club</t>
  </si>
  <si>
    <t>Anthropology Club</t>
  </si>
  <si>
    <t>Armenian Student Association</t>
  </si>
  <si>
    <t>Art for Kids</t>
  </si>
  <si>
    <t>Art of Healing</t>
  </si>
  <si>
    <t>Asian American Students Association</t>
  </si>
  <si>
    <t>Association of Commuter Students (ACS)</t>
  </si>
  <si>
    <t>Association of Computing Machinery</t>
  </si>
  <si>
    <t>Astronomy Club</t>
  </si>
  <si>
    <t>Badminton Club</t>
  </si>
  <si>
    <t>Bahamian Students Association</t>
  </si>
  <si>
    <t>Band of the Hour</t>
  </si>
  <si>
    <t>Best Buddies</t>
  </si>
  <si>
    <t>Beta Beta Beta Biological Honor Society</t>
  </si>
  <si>
    <t>Bicycle Club</t>
  </si>
  <si>
    <t>Big Brothers Big Sisters</t>
  </si>
  <si>
    <t>Biomedical Engineering Society</t>
  </si>
  <si>
    <t>Black Female Development Circle, Inc</t>
  </si>
  <si>
    <t>Black Girls Lift</t>
  </si>
  <si>
    <t>Brazilian Jiu-Jitsu Club</t>
  </si>
  <si>
    <t>Brazilian Students Association</t>
  </si>
  <si>
    <t>Camp Kesem</t>
  </si>
  <si>
    <t>CaneBuddy</t>
  </si>
  <si>
    <t>Canes Crossfit Club</t>
  </si>
  <si>
    <t>Canes for Israel</t>
  </si>
  <si>
    <t>Canes Investing Association</t>
  </si>
  <si>
    <t>Canestage Theatre Company</t>
  </si>
  <si>
    <t>Caribbean Students Association</t>
  </si>
  <si>
    <t>Category 5</t>
  </si>
  <si>
    <t>Catholic Student Association</t>
  </si>
  <si>
    <t>Celtic Canes</t>
  </si>
  <si>
    <t>CHABAD</t>
  </si>
  <si>
    <t>Colombian Students Association</t>
  </si>
  <si>
    <t>Committee on Student Organizations (COSO)</t>
  </si>
  <si>
    <t>CommUnity Garden</t>
  </si>
  <si>
    <t>Cornhole at UM</t>
  </si>
  <si>
    <t>Crowdfunding Club</t>
  </si>
  <si>
    <t>Debate Team</t>
  </si>
  <si>
    <t>Delta Kappa Alpha</t>
  </si>
  <si>
    <t>Delta Sigma Pi</t>
  </si>
  <si>
    <t>Distraction</t>
  </si>
  <si>
    <t>Earth Alert</t>
  </si>
  <si>
    <t>Eclipse Fashion Society</t>
  </si>
  <si>
    <t>Economics Club</t>
  </si>
  <si>
    <t>Emet Israel</t>
  </si>
  <si>
    <t>Engineers Without Borders</t>
  </si>
  <si>
    <t>EQ Collective</t>
  </si>
  <si>
    <t>Equestrian Club</t>
  </si>
  <si>
    <t>Eta Sigma Phi</t>
  </si>
  <si>
    <t>Ethics Society</t>
  </si>
  <si>
    <t>Fellowship of Christian Athletes</t>
  </si>
  <si>
    <t>Field Hockey Club</t>
  </si>
  <si>
    <t>Filipino Student Association</t>
  </si>
  <si>
    <t>First Generation U</t>
  </si>
  <si>
    <t>Florida Water and Environment Association</t>
  </si>
  <si>
    <t>FunDay</t>
  </si>
  <si>
    <t>Future Black Communication Professionals</t>
  </si>
  <si>
    <t>Future Educators Association</t>
  </si>
  <si>
    <t>Girl Up</t>
  </si>
  <si>
    <t>Glass Guild</t>
  </si>
  <si>
    <t>Global Brigades</t>
  </si>
  <si>
    <t>Global Sigma</t>
  </si>
  <si>
    <t>Gold Ribbon Club</t>
  </si>
  <si>
    <t>Golden Key International Honour Society</t>
  </si>
  <si>
    <t>Golf Club</t>
  </si>
  <si>
    <t>Graduate Engineering Student Council</t>
  </si>
  <si>
    <t>Hammond Butler Inspirational Choir</t>
  </si>
  <si>
    <t>Health Studies Student Association</t>
  </si>
  <si>
    <t>Hindu Students Council</t>
  </si>
  <si>
    <t>Hispanic Heritage Month Committee</t>
  </si>
  <si>
    <t>Hispanics in Health and Medicine</t>
  </si>
  <si>
    <t>Hockey Club</t>
  </si>
  <si>
    <t>Hong Kong Student Association</t>
  </si>
  <si>
    <t>Honors Student's Association</t>
  </si>
  <si>
    <t>Hui Aloha</t>
  </si>
  <si>
    <t>Hurricane Bhangra</t>
  </si>
  <si>
    <t>Hyperion Council</t>
  </si>
  <si>
    <t>IBIS Yearbook</t>
  </si>
  <si>
    <t>Iota Tau Alpha Athletic Training Education Honor Society</t>
  </si>
  <si>
    <t>KAOS</t>
  </si>
  <si>
    <t>Karate Club</t>
  </si>
  <si>
    <t>Kids &amp; Culture</t>
  </si>
  <si>
    <t>Kiteboarding Club</t>
  </si>
  <si>
    <t>Korean Students Association</t>
  </si>
  <si>
    <t>Lambda Theta Alpha</t>
  </si>
  <si>
    <t>Latino Greek Council</t>
  </si>
  <si>
    <t>LINK</t>
  </si>
  <si>
    <t>Literary Society</t>
  </si>
  <si>
    <t>Love Your Melon</t>
  </si>
  <si>
    <t>Marine Mammal Rescue Team</t>
  </si>
  <si>
    <t>Men's Basketball Club</t>
  </si>
  <si>
    <t>Men's Lacrosse Team</t>
  </si>
  <si>
    <t>Miami Aviators Club</t>
  </si>
  <si>
    <t>Miami International Outreach</t>
  </si>
  <si>
    <t>Miami International Relations Association</t>
  </si>
  <si>
    <t>Miami Mindfulness</t>
  </si>
  <si>
    <t>Miami Motion</t>
  </si>
  <si>
    <t>Microbiology &amp; Immunology Club</t>
  </si>
  <si>
    <t>Minority Association of Pre-Health Students</t>
  </si>
  <si>
    <t>Minority Women in Medicine</t>
  </si>
  <si>
    <t>Model United Nations</t>
  </si>
  <si>
    <t>Modlab</t>
  </si>
  <si>
    <t>Muggle Quidditch</t>
  </si>
  <si>
    <t>Multicultural Greek Council</t>
  </si>
  <si>
    <t>National Broadcasting Society</t>
  </si>
  <si>
    <t>National Gandhi Day of Service</t>
  </si>
  <si>
    <t>National Organization for Women (NOW)</t>
  </si>
  <si>
    <t>National Society of Collegiate Scholars</t>
  </si>
  <si>
    <t>No Zebras: 'Canes Against Sexual Assault</t>
  </si>
  <si>
    <t>Nursing Student Association</t>
  </si>
  <si>
    <t>Organization for Jamaican Unity</t>
  </si>
  <si>
    <t>Orthodox Christian Fellowship</t>
  </si>
  <si>
    <t>oSTEM</t>
  </si>
  <si>
    <t>Panhellenic Association</t>
  </si>
  <si>
    <t>Pencils of Promise</t>
  </si>
  <si>
    <t>Phi Alpha Delta Pre-Law Fraternity</t>
  </si>
  <si>
    <t>Phi Beta Lambda</t>
  </si>
  <si>
    <t>Phi Delta Epsilon</t>
  </si>
  <si>
    <t>Phi Mu Alpha Sinfonia</t>
  </si>
  <si>
    <t>Phi Sigma Pi National Co-Ed Honor Fraternity</t>
  </si>
  <si>
    <t>Photography Club</t>
  </si>
  <si>
    <t>Physical Therapy Students Association</t>
  </si>
  <si>
    <t>Plant Based Canes</t>
  </si>
  <si>
    <t>Polo Club</t>
  </si>
  <si>
    <t>Pre-Veterinary Society</t>
  </si>
  <si>
    <t>Project HEAL</t>
  </si>
  <si>
    <t>Project Sunshine</t>
  </si>
  <si>
    <t>Propeller Club</t>
  </si>
  <si>
    <t>Psi Chi</t>
  </si>
  <si>
    <t>Racquetball Club</t>
  </si>
  <si>
    <t>Relay for Life</t>
  </si>
  <si>
    <t>Rho Rho Rho</t>
  </si>
  <si>
    <t>Rhythm Nation</t>
  </si>
  <si>
    <t>Rock Climbing Club</t>
  </si>
  <si>
    <t>Roots</t>
  </si>
  <si>
    <t>Rowing Club</t>
  </si>
  <si>
    <t>Rugby Football Club</t>
  </si>
  <si>
    <t>Running Club</t>
  </si>
  <si>
    <t>Russian and Eastern European Club</t>
  </si>
  <si>
    <t>Sailing Hurricanes</t>
  </si>
  <si>
    <t>Salsa Craze</t>
  </si>
  <si>
    <t>Saudi Students Association</t>
  </si>
  <si>
    <t>Scientifica Magazine</t>
  </si>
  <si>
    <t>Scuba Club</t>
  </si>
  <si>
    <t>Secular Humanists, Atheists, and Agnostics for Reason, Knowledge, and Science</t>
  </si>
  <si>
    <t>Sigma Alpha Iota</t>
  </si>
  <si>
    <t>Sigma Gamma Epsilon</t>
  </si>
  <si>
    <t>Sigma Lambda Gamma</t>
  </si>
  <si>
    <t>Sigma Tau Delta</t>
  </si>
  <si>
    <t>Society of Professional Journalists</t>
  </si>
  <si>
    <t>Sociology and Criminology Club</t>
  </si>
  <si>
    <t>SPARK</t>
  </si>
  <si>
    <t>Speak What You Feel</t>
  </si>
  <si>
    <t>Special Olympics</t>
  </si>
  <si>
    <t>SpectrUM</t>
  </si>
  <si>
    <t>Spikeball Club</t>
  </si>
  <si>
    <t>Student Activities Fee Allocation Committee (SAFAC)</t>
  </si>
  <si>
    <t>Student Alumni Ambassadors</t>
  </si>
  <si>
    <t>Student Government</t>
  </si>
  <si>
    <t>Students Helping Animals</t>
  </si>
  <si>
    <t>Swaggeraas</t>
  </si>
  <si>
    <t>Swimming and Aquatics Club</t>
  </si>
  <si>
    <t>Tae Kwon Do Club</t>
  </si>
  <si>
    <t>Tai Chi Club</t>
  </si>
  <si>
    <t>Taiwanese Student Association</t>
  </si>
  <si>
    <t>TAMID: Israel Investment Group</t>
  </si>
  <si>
    <t>Tau Beta Sigma</t>
  </si>
  <si>
    <t>Tennis Club</t>
  </si>
  <si>
    <t>Theatre Action Group</t>
  </si>
  <si>
    <t>Triathlon Club Team (TriCanes)</t>
  </si>
  <si>
    <t>Turkish Student Association</t>
  </si>
  <si>
    <t>U Doodle</t>
  </si>
  <si>
    <t>U Pup</t>
  </si>
  <si>
    <t>UConnect</t>
  </si>
  <si>
    <t>Ucook</t>
  </si>
  <si>
    <t>UJHoom</t>
  </si>
  <si>
    <t>ULift</t>
  </si>
  <si>
    <t>Ultimate Frisbee Club</t>
  </si>
  <si>
    <t>UMTV</t>
  </si>
  <si>
    <t>Unit 305</t>
  </si>
  <si>
    <t>UWho?</t>
  </si>
  <si>
    <t>Video Games Club</t>
  </si>
  <si>
    <t>Voices of UM</t>
  </si>
  <si>
    <t>Wakeboard Club</t>
  </si>
  <si>
    <t>Water Polo Club</t>
  </si>
  <si>
    <t>Women in Architecture</t>
  </si>
  <si>
    <t>Women in Business</t>
  </si>
  <si>
    <t>Women's Rugby Club</t>
  </si>
  <si>
    <t>Women's Sailing Team</t>
  </si>
  <si>
    <t>Women's Soccer Club</t>
  </si>
  <si>
    <t>Women's Ultimate Frisbee</t>
  </si>
  <si>
    <t>Women's Volleyball Club</t>
  </si>
  <si>
    <t>Wrestling Club</t>
  </si>
  <si>
    <t>Written in My Soul</t>
  </si>
  <si>
    <t>Yellow Rose Society</t>
  </si>
  <si>
    <t>PG008944</t>
  </si>
  <si>
    <t>PG007942</t>
  </si>
  <si>
    <t>PG008938</t>
  </si>
  <si>
    <t>PG008980</t>
  </si>
  <si>
    <t>PG007320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</si>
  <si>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</si>
  <si>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</si>
  <si>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</si>
  <si>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</si>
  <si>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</si>
  <si>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</si>
  <si>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</si>
  <si>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</si>
  <si>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</si>
  <si>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</si>
  <si>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</si>
  <si>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</si>
  <si>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</si>
  <si>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</si>
  <si>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</si>
  <si>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</si>
  <si>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</si>
  <si>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</si>
  <si>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</si>
  <si>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</si>
  <si>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</si>
  <si>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PG008664</t>
  </si>
  <si>
    <t>PG007634</t>
  </si>
  <si>
    <t>PG008287</t>
  </si>
  <si>
    <t>PG007515</t>
  </si>
  <si>
    <t>PG007248</t>
  </si>
  <si>
    <t>PG008746</t>
  </si>
  <si>
    <t>PG009015</t>
  </si>
  <si>
    <t>PG008964</t>
  </si>
  <si>
    <t>PG007249</t>
  </si>
  <si>
    <t>PG008838</t>
  </si>
  <si>
    <t>PG008732</t>
  </si>
  <si>
    <t>PG007322</t>
  </si>
  <si>
    <t>PG007319</t>
  </si>
  <si>
    <t>PG007486</t>
  </si>
  <si>
    <t>PG007831</t>
  </si>
  <si>
    <t>PG008924</t>
  </si>
  <si>
    <t>PG007225</t>
  </si>
  <si>
    <t>PG008747</t>
  </si>
  <si>
    <t>PG007413</t>
  </si>
  <si>
    <t>PG008064</t>
  </si>
  <si>
    <t>PG008941</t>
  </si>
  <si>
    <t>PG008978</t>
  </si>
  <si>
    <t>PG007917</t>
  </si>
  <si>
    <t>PG007936</t>
  </si>
  <si>
    <t>PG007616</t>
  </si>
  <si>
    <t>PG007411</t>
  </si>
  <si>
    <t>PG008304</t>
  </si>
  <si>
    <t>PG007351</t>
  </si>
  <si>
    <t>PG008361</t>
  </si>
  <si>
    <t>PG007935</t>
  </si>
  <si>
    <t>PG007339</t>
  </si>
  <si>
    <t>PG007863</t>
  </si>
  <si>
    <t>PG007556</t>
  </si>
  <si>
    <t>PG007274</t>
  </si>
  <si>
    <t>PG008981</t>
  </si>
  <si>
    <t>PG007153</t>
  </si>
  <si>
    <t>PG007431</t>
  </si>
  <si>
    <t>PG007543</t>
  </si>
  <si>
    <t>PG007424</t>
  </si>
  <si>
    <t>PG007901</t>
  </si>
  <si>
    <t>PG007555</t>
  </si>
  <si>
    <t>PG007818</t>
  </si>
  <si>
    <t>PG007330</t>
  </si>
  <si>
    <t>PG007401</t>
  </si>
  <si>
    <t>PG008884</t>
  </si>
  <si>
    <t>PG011424</t>
  </si>
  <si>
    <t>PG007788</t>
  </si>
  <si>
    <t>PG007456</t>
  </si>
  <si>
    <t>PG009005</t>
  </si>
  <si>
    <t>PG008330</t>
  </si>
  <si>
    <t>PG007704</t>
  </si>
  <si>
    <t>PG008455</t>
  </si>
  <si>
    <t>PG008128</t>
  </si>
  <si>
    <t>PG007642</t>
  </si>
  <si>
    <t>PG007181</t>
  </si>
  <si>
    <t>PG007786</t>
  </si>
  <si>
    <t>PG008892</t>
  </si>
  <si>
    <t>PG008572</t>
  </si>
  <si>
    <t>PG008331</t>
  </si>
  <si>
    <t>PG008294</t>
  </si>
  <si>
    <t>PG008925</t>
  </si>
  <si>
    <t>PG007638</t>
  </si>
  <si>
    <t>PG008816</t>
  </si>
  <si>
    <t>PG007318</t>
  </si>
  <si>
    <t>PG007421</t>
  </si>
  <si>
    <t>PG009011</t>
  </si>
  <si>
    <t>PG008597</t>
  </si>
  <si>
    <t>PG007317</t>
  </si>
  <si>
    <t>PG007488</t>
  </si>
  <si>
    <t>PG007182</t>
  </si>
  <si>
    <t>PG008675</t>
  </si>
  <si>
    <t>PG007940</t>
  </si>
  <si>
    <t>PG007655</t>
  </si>
  <si>
    <t>PG008265</t>
  </si>
  <si>
    <t>PG008902</t>
  </si>
  <si>
    <t>PG007703</t>
  </si>
  <si>
    <t>PG007640</t>
  </si>
  <si>
    <t>PG007403</t>
  </si>
  <si>
    <t>PG008292</t>
  </si>
  <si>
    <t>PG008086</t>
  </si>
  <si>
    <t>PG008364</t>
  </si>
  <si>
    <t>PG008537</t>
  </si>
  <si>
    <t>PG007505</t>
  </si>
  <si>
    <t>PG007345</t>
  </si>
  <si>
    <t>PG007316</t>
  </si>
  <si>
    <t>PG008900</t>
  </si>
  <si>
    <t>PG008917</t>
  </si>
  <si>
    <t>PG007428</t>
  </si>
  <si>
    <t>PG008365</t>
  </si>
  <si>
    <t>PG007859</t>
  </si>
  <si>
    <t>PG011520</t>
  </si>
  <si>
    <t>PG008377</t>
  </si>
  <si>
    <t>PG007154</t>
  </si>
  <si>
    <t>PG007236</t>
  </si>
  <si>
    <t>PG007937</t>
  </si>
  <si>
    <t>PG011371</t>
  </si>
  <si>
    <t>PG008380</t>
  </si>
  <si>
    <t>PG007281</t>
  </si>
  <si>
    <t>PG007346</t>
  </si>
  <si>
    <t>PG007895</t>
  </si>
  <si>
    <t>PG007507</t>
  </si>
  <si>
    <t>PG007554</t>
  </si>
  <si>
    <t>PG011367</t>
  </si>
  <si>
    <t>PG008333</t>
  </si>
  <si>
    <t>PG007313</t>
  </si>
  <si>
    <t>PG008841</t>
  </si>
  <si>
    <t>PG007149</t>
  </si>
  <si>
    <t>PG007183</t>
  </si>
  <si>
    <t>PG009025</t>
  </si>
  <si>
    <t>PG007353</t>
  </si>
  <si>
    <t>PG007618</t>
  </si>
  <si>
    <t>PG008468</t>
  </si>
  <si>
    <t>PG008965</t>
  </si>
  <si>
    <t>PG007315</t>
  </si>
  <si>
    <t>PG007419</t>
  </si>
  <si>
    <t>PG007829</t>
  </si>
  <si>
    <t>PG007633</t>
  </si>
  <si>
    <t>PG007293</t>
  </si>
  <si>
    <t>PG008893</t>
  </si>
  <si>
    <t>PG008366</t>
  </si>
  <si>
    <t>PG008740</t>
  </si>
  <si>
    <t>PG007150</t>
  </si>
  <si>
    <t>PG008467</t>
  </si>
  <si>
    <t>PG007383</t>
  </si>
  <si>
    <t>PG007861</t>
  </si>
  <si>
    <t>PG008293</t>
  </si>
  <si>
    <t>PG007489</t>
  </si>
  <si>
    <t>PG007314</t>
  </si>
  <si>
    <t>PG011512</t>
  </si>
  <si>
    <t>PG007396</t>
  </si>
  <si>
    <t>PG011527</t>
  </si>
  <si>
    <t>PG008329</t>
  </si>
  <si>
    <t>PG007594</t>
  </si>
  <si>
    <t>PG007511</t>
  </si>
  <si>
    <t>PG007151</t>
  </si>
  <si>
    <t>PG007407</t>
  </si>
  <si>
    <t>PG007513</t>
  </si>
  <si>
    <t>PG007443</t>
  </si>
  <si>
    <t>PG008748</t>
  </si>
  <si>
    <t>PG007774</t>
  </si>
  <si>
    <t>PG007787</t>
  </si>
  <si>
    <t>PG007224</t>
  </si>
  <si>
    <t>PG007152</t>
  </si>
  <si>
    <t>PG007348</t>
  </si>
  <si>
    <t>PG007866</t>
  </si>
  <si>
    <t>PG007349</t>
  </si>
  <si>
    <t>PG007546</t>
  </si>
  <si>
    <t>PG008296</t>
  </si>
  <si>
    <t>PG011479</t>
  </si>
  <si>
    <t>PG008918</t>
  </si>
  <si>
    <t>PG007326</t>
  </si>
  <si>
    <t>PG007639</t>
  </si>
  <si>
    <t>PG007525</t>
  </si>
  <si>
    <t>PG007432</t>
  </si>
  <si>
    <t>PG007416</t>
  </si>
  <si>
    <t>PG007746</t>
  </si>
  <si>
    <t>PG009018</t>
  </si>
  <si>
    <t>PG007740</t>
  </si>
  <si>
    <t>PG008703</t>
  </si>
  <si>
    <t>PG009023</t>
  </si>
  <si>
    <t>PG008452</t>
  </si>
  <si>
    <t>PG008598</t>
  </si>
  <si>
    <t>PG008842</t>
  </si>
  <si>
    <t>PG007277</t>
  </si>
  <si>
    <t>PG007775</t>
  </si>
  <si>
    <t>PG007833</t>
  </si>
  <si>
    <t>PG007697</t>
  </si>
  <si>
    <t>PG007341</t>
  </si>
  <si>
    <t>PG007637</t>
  </si>
  <si>
    <t>PG011549</t>
  </si>
  <si>
    <t>PG008093</t>
  </si>
  <si>
    <t>PG008473</t>
  </si>
  <si>
    <t>PG007430</t>
  </si>
  <si>
    <t>PG008286</t>
  </si>
  <si>
    <t>PG007325</t>
  </si>
  <si>
    <t>PG008315</t>
  </si>
  <si>
    <t>PG007278</t>
  </si>
  <si>
    <t>PG008967</t>
  </si>
  <si>
    <t>PG007535</t>
  </si>
  <si>
    <t>PG008295</t>
  </si>
  <si>
    <t>PG007705</t>
  </si>
  <si>
    <t>PG007526</t>
  </si>
  <si>
    <t>PG008139</t>
  </si>
  <si>
    <t>PG007245</t>
  </si>
  <si>
    <t>PG011515</t>
  </si>
  <si>
    <t>PG007312</t>
  </si>
  <si>
    <t>PG007743</t>
  </si>
  <si>
    <t>PG007941</t>
  </si>
  <si>
    <t>PG007309</t>
  </si>
  <si>
    <t>PG007406</t>
  </si>
  <si>
    <t>PG007854</t>
  </si>
  <si>
    <t>PG008332</t>
  </si>
  <si>
    <t>PG008469</t>
  </si>
  <si>
    <t>PG007307</t>
  </si>
  <si>
    <t>PG007715</t>
  </si>
  <si>
    <t>PG011523</t>
  </si>
  <si>
    <t>PG007160</t>
  </si>
  <si>
    <t>PG007429</t>
  </si>
  <si>
    <t>PG008548</t>
  </si>
  <si>
    <t>PG008682</t>
  </si>
  <si>
    <t>PG008327</t>
  </si>
  <si>
    <t>PG007435</t>
  </si>
  <si>
    <t>PG007185</t>
  </si>
  <si>
    <t>PG008062</t>
  </si>
  <si>
    <t>PG007262</t>
  </si>
  <si>
    <t>PG008968</t>
  </si>
  <si>
    <t>PG008456</t>
  </si>
  <si>
    <t>PG007483</t>
  </si>
  <si>
    <t>PG008663</t>
  </si>
  <si>
    <t>PG007342</t>
  </si>
  <si>
    <t>PG007404</t>
  </si>
  <si>
    <t>PG008640</t>
  </si>
  <si>
    <t>PG009020</t>
  </si>
  <si>
    <t>PG008666</t>
  </si>
  <si>
    <t>PG008674</t>
  </si>
  <si>
    <t>PG011375</t>
  </si>
  <si>
    <t>PG007860</t>
  </si>
  <si>
    <t>PG007332</t>
  </si>
  <si>
    <t>PG007828</t>
  </si>
  <si>
    <t>PG008966</t>
  </si>
  <si>
    <t>PG007282</t>
  </si>
  <si>
    <t>PG007423</t>
  </si>
  <si>
    <t>PG007420</t>
  </si>
  <si>
    <t>PG007311</t>
  </si>
  <si>
    <t>PG007304</t>
  </si>
  <si>
    <t>PG007877</t>
  </si>
  <si>
    <t>PG011580</t>
  </si>
  <si>
    <t>PG011490</t>
  </si>
  <si>
    <t>PG007916</t>
  </si>
  <si>
    <t>PG008360</t>
  </si>
  <si>
    <t>PG008328</t>
  </si>
  <si>
    <t>PG007310</t>
  </si>
  <si>
    <t>PG008599</t>
  </si>
  <si>
    <t>PG008368</t>
  </si>
  <si>
    <t>PG007398</t>
  </si>
  <si>
    <t>PG008669</t>
  </si>
  <si>
    <t>PG007938</t>
  </si>
  <si>
    <t>PG007340</t>
  </si>
  <si>
    <t>PG008609</t>
  </si>
  <si>
    <t>PG007344</t>
  </si>
  <si>
    <t>PG008549</t>
  </si>
  <si>
    <t>PG008326</t>
  </si>
  <si>
    <t>PG008367</t>
  </si>
  <si>
    <t>PG007308</t>
  </si>
  <si>
    <t>PG007790</t>
  </si>
  <si>
    <t>PG007487</t>
  </si>
  <si>
    <t>PG011522</t>
  </si>
  <si>
    <t>PG007592</t>
  </si>
  <si>
    <t>PG011380</t>
  </si>
  <si>
    <t>PG008527</t>
  </si>
  <si>
    <t>PG007251</t>
  </si>
  <si>
    <t>PG008608</t>
  </si>
  <si>
    <t>PG007574</t>
  </si>
  <si>
    <t>PG008376</t>
  </si>
  <si>
    <t>PG007565</t>
  </si>
  <si>
    <t>PG008375</t>
  </si>
  <si>
    <t>PG008590</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</si>
  <si>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</si>
  <si>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</si>
  <si>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</si>
  <si>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</si>
  <si>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</si>
  <si>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</si>
  <si>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</si>
  <si>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</si>
  <si>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</si>
  <si>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</si>
  <si>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</si>
  <si>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</si>
  <si>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</si>
  <si>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</si>
  <si>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</si>
  <si>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</si>
  <si>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</si>
  <si>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</si>
  <si>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</si>
  <si>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</si>
  <si>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</si>
  <si>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</si>
  <si>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</si>
  <si>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PG011487</t>
  </si>
  <si>
    <t>Event Coordinator</t>
  </si>
  <si>
    <t>Event Name</t>
  </si>
  <si>
    <t>Event Date</t>
  </si>
  <si>
    <t>Active Minds  at the U</t>
  </si>
  <si>
    <t>Alliance of Latin American Students</t>
  </si>
  <si>
    <t>American Institute of Aeronautics and Astronautics</t>
  </si>
  <si>
    <t>American Institute Of Architecture Students</t>
  </si>
  <si>
    <t>American Marketing Association</t>
  </si>
  <si>
    <t>American Medical Student Association</t>
  </si>
  <si>
    <t>American Meteorological Society</t>
  </si>
  <si>
    <t>American Sign Language Club</t>
  </si>
  <si>
    <t>American Society of Civil Engineers</t>
  </si>
  <si>
    <t>American Society of Mechanical Engineers</t>
  </si>
  <si>
    <t>Amnesty International UM Chapter</t>
  </si>
  <si>
    <t>Art League</t>
  </si>
  <si>
    <t>Association of Cuban-American Engineers</t>
  </si>
  <si>
    <t>Association of Greek Letter Organizations</t>
  </si>
  <si>
    <t>Astonishing Idiots of Miami Theater Company</t>
  </si>
  <si>
    <t>Beach Volleyball Club</t>
  </si>
  <si>
    <t>Biochemistry and Molecular Biology Club</t>
  </si>
  <si>
    <t>Black Awareness Month</t>
  </si>
  <si>
    <t>PG011657</t>
  </si>
  <si>
    <t>Brothers Overcoming Negativity and Destruction</t>
  </si>
  <si>
    <t>CanesTHON: University of Miami Dance Marathon</t>
  </si>
  <si>
    <t>Chemistry Club</t>
  </si>
  <si>
    <t>PG011770</t>
  </si>
  <si>
    <t>Chi Epsilon - National Civil Engineering Honor Society</t>
  </si>
  <si>
    <t>Chinese Student and Scholar Association</t>
  </si>
  <si>
    <t>Cinematic Arts Commission</t>
  </si>
  <si>
    <t>Climate Reality Project</t>
  </si>
  <si>
    <t>Council of International Students and Organizations</t>
  </si>
  <si>
    <t>CRU</t>
  </si>
  <si>
    <t>Data Analytics Students Association</t>
  </si>
  <si>
    <t>Dean's Undergraduate Advisory Board</t>
  </si>
  <si>
    <t>Engineering Advisory Board</t>
  </si>
  <si>
    <t>FAIS</t>
  </si>
  <si>
    <t>Federacion de Estudiantes Cubanos</t>
  </si>
  <si>
    <t>Federation of Club Sports</t>
  </si>
  <si>
    <t>PG011535</t>
  </si>
  <si>
    <t>Girls Inspiring Rising Ladies in STEM</t>
  </si>
  <si>
    <t>Girls of Outreach and Diversity</t>
  </si>
  <si>
    <t>Habitat for Humanity UM Campus Chapter</t>
  </si>
  <si>
    <t>Healthy U, Healthy Me</t>
  </si>
  <si>
    <t>PG011654</t>
  </si>
  <si>
    <t>Hellenic Students Association</t>
  </si>
  <si>
    <t>Homecoming Executive Committee</t>
  </si>
  <si>
    <t>HOSA: Future Health Professionals</t>
  </si>
  <si>
    <t>PG011698</t>
  </si>
  <si>
    <t>Human and Social Development Association</t>
  </si>
  <si>
    <t>Hurricane Athletic Training Students</t>
  </si>
  <si>
    <t>Hurricane Productions</t>
  </si>
  <si>
    <t>Indian Students Association</t>
  </si>
  <si>
    <t>Institute of Electrical and Electronics Engineers</t>
  </si>
  <si>
    <t>Institute of Industrial Engineers</t>
  </si>
  <si>
    <t>Interfraternity Council</t>
  </si>
  <si>
    <t>InterVarsity Christian Fellowship/ USA</t>
  </si>
  <si>
    <t>Japanese Culture Circle</t>
  </si>
  <si>
    <t>Kuwait Students Organization</t>
  </si>
  <si>
    <t>PG011764</t>
  </si>
  <si>
    <t>Love of Chinese Korean and Eastern Dances Dance Team</t>
  </si>
  <si>
    <t>PG008820</t>
  </si>
  <si>
    <t>Mangrove Journal</t>
  </si>
  <si>
    <t>PG011666</t>
  </si>
  <si>
    <t>Math Union</t>
  </si>
  <si>
    <t>Media Management Association</t>
  </si>
  <si>
    <t>Medicine, Education, and Development for Low Income Families Everywhere</t>
  </si>
  <si>
    <t>Men's Soccer Club at the University of Miami</t>
  </si>
  <si>
    <t>Men's Volleyball Team</t>
  </si>
  <si>
    <t>PG011687</t>
  </si>
  <si>
    <t>Miami Interfaith Council</t>
  </si>
  <si>
    <t>PG011664</t>
  </si>
  <si>
    <t>Mortar Board National Honor Society</t>
  </si>
  <si>
    <t>Multicultural Nursing Student Association</t>
  </si>
  <si>
    <t>Music Industry Association</t>
  </si>
  <si>
    <t>Muslim Students of the University of Miami</t>
  </si>
  <si>
    <t>National Association of Black Accountants</t>
  </si>
  <si>
    <t>National Pan-Hellenic Council, Inc</t>
  </si>
  <si>
    <t>National Society of Black Engineers</t>
  </si>
  <si>
    <t>Nu Rho Psi – National Neuroscience Honor Society</t>
  </si>
  <si>
    <t>Omicron Delta Kappa</t>
  </si>
  <si>
    <t>Optom-Eyes Pre-Optometry Club</t>
  </si>
  <si>
    <t>Partners in Health Engage Miami</t>
  </si>
  <si>
    <t>Pen &amp; Sword Society</t>
  </si>
  <si>
    <t>Pi Tau Sigma</t>
  </si>
  <si>
    <t>PG008786</t>
  </si>
  <si>
    <t>Planet Kreyol- Haitian Student Organization</t>
  </si>
  <si>
    <t>Planned Parenthood Generation Action at UM</t>
  </si>
  <si>
    <t>Pre Law Divison of Black Law Students Association</t>
  </si>
  <si>
    <t>Project Unchained</t>
  </si>
  <si>
    <t>Public Relations Student Society of America</t>
  </si>
  <si>
    <t>Random Acts of Kindness</t>
  </si>
  <si>
    <t>Rathskeller Advisory Board</t>
  </si>
  <si>
    <t>Real Estate &amp; Finance Association</t>
  </si>
  <si>
    <t>Society for the Advancement of Chicanos and Native Americans in Science</t>
  </si>
  <si>
    <t>Society of Asian Scientists and Engineers</t>
  </si>
  <si>
    <t>Society of Composers, Incorporated at the University of Miami</t>
  </si>
  <si>
    <t>Society of Hispanic Professional Engineers</t>
  </si>
  <si>
    <t>Society of Women Engineers</t>
  </si>
  <si>
    <t>Sports Car Club</t>
  </si>
  <si>
    <t>Student Athlete Advisory Committee</t>
  </si>
  <si>
    <t>Student Health Advisory Committee</t>
  </si>
  <si>
    <t>Students for Sensible Drug Policy</t>
  </si>
  <si>
    <t>Students for the Exploration and Development of Space</t>
  </si>
  <si>
    <t>Students Together Ending Poverty</t>
  </si>
  <si>
    <t>Tau Beta Pi at the University of Miami</t>
  </si>
  <si>
    <t>TECHO</t>
  </si>
  <si>
    <t>TEDxUMiami</t>
  </si>
  <si>
    <t>The Agamedes Chapter of Alpha Rho Chi</t>
  </si>
  <si>
    <t>The Boxing Club</t>
  </si>
  <si>
    <t>The Chess Club</t>
  </si>
  <si>
    <t>The Fishing Club</t>
  </si>
  <si>
    <t>The Society of Physics Students</t>
  </si>
  <si>
    <t>The Unity Roundtable Consortium</t>
  </si>
  <si>
    <t>Transfer Students Association</t>
  </si>
  <si>
    <t>U ElectHer</t>
  </si>
  <si>
    <t>PG011690</t>
  </si>
  <si>
    <t>U Squash</t>
  </si>
  <si>
    <t>UGenerations</t>
  </si>
  <si>
    <t>UM Amateur Ornithological Society</t>
  </si>
  <si>
    <t>UM Aquarium Club</t>
  </si>
  <si>
    <t>UM College Republicans</t>
  </si>
  <si>
    <t>UM Mock Trial</t>
  </si>
  <si>
    <t>UM Outdoor Recreation Club</t>
  </si>
  <si>
    <t>Undergraduate Healthcare Club</t>
  </si>
  <si>
    <t>UNICEF</t>
  </si>
  <si>
    <t>PG008601</t>
  </si>
  <si>
    <t>Union Venezolana</t>
  </si>
  <si>
    <t>United Against Infectious Diseases</t>
  </si>
  <si>
    <t>United Black Students</t>
  </si>
  <si>
    <t>United States National Committee for United Nations Women</t>
  </si>
  <si>
    <t>University Christian Fellowship</t>
  </si>
  <si>
    <t>University of Miami Club Baseball</t>
  </si>
  <si>
    <t>University of Miami Fencing Club</t>
  </si>
  <si>
    <t>University of Miami Hillel</t>
  </si>
  <si>
    <t>University of Miami Table Tennis Club</t>
  </si>
  <si>
    <t>University of Miami Women's Lacrosse Club</t>
  </si>
  <si>
    <t>University of Miami Young and College Democrats</t>
  </si>
  <si>
    <t>Upurr</t>
  </si>
  <si>
    <t>PG011663</t>
  </si>
  <si>
    <t>URecovery: A Collegiate Recovery Community</t>
  </si>
  <si>
    <t>US Green Building Council Students</t>
  </si>
  <si>
    <t>USPORT (Undergraduate Sport Professionals' Organization for Research &amp; Training)</t>
  </si>
  <si>
    <t>Veteran Students Organization</t>
  </si>
  <si>
    <t>Weightlifting Team</t>
  </si>
  <si>
    <t>Wishmakers at the University of Miami</t>
  </si>
  <si>
    <t>WVUM-FM</t>
  </si>
  <si>
    <t>PG011076</t>
  </si>
  <si>
    <t>Food &amp; Drinks</t>
  </si>
  <si>
    <t>PG011863</t>
  </si>
  <si>
    <t>PG011861</t>
  </si>
  <si>
    <t>PG011824</t>
  </si>
  <si>
    <t>Surfrider Club</t>
  </si>
  <si>
    <t>The Miami Hurricane</t>
  </si>
  <si>
    <t>PG011862</t>
  </si>
  <si>
    <t>Late Night Programming Grant Request Instructions</t>
  </si>
  <si>
    <t xml:space="preserve">Please read through all instructions before you begin your budget request. If you need assistance at any time, please visit the Department of Student Activities and Student Organizations (SASO) in the Shalala Student Center, Suite 206, or email saso@miami.edu. </t>
  </si>
  <si>
    <t>From the File menu, select "Save As…" and rename this form to identify the name of your student organization. 
Ex: "Underwater Basket Weaving Club - Late Night Event"</t>
  </si>
  <si>
    <t>A board of students from SAFAC and the Canes Night Live programming board will meet to discuss your application and will email you with their funding decision. You may be asked to present additional details about your program to the board.</t>
  </si>
  <si>
    <t>$ Amount Requested</t>
  </si>
  <si>
    <t>The signatures below certify that the organization requesting funding is
registered and in good standing with the Committee on Student Organizations.
All information and values are accurate. 
LNPG reserves the right to deny funding for misrepresented requests.</t>
  </si>
  <si>
    <t>Total $ Amount Requested</t>
  </si>
  <si>
    <t>Total $ Amount Approved</t>
  </si>
  <si>
    <t>$ Amount Approved</t>
  </si>
  <si>
    <r>
      <rPr>
        <b/>
        <sz val="16"/>
        <color rgb="FFFFFF00"/>
        <rFont val="Century Gothic"/>
        <family val="2"/>
      </rPr>
      <t>Detailed Description of Items Requested</t>
    </r>
    <r>
      <rPr>
        <b/>
        <sz val="12"/>
        <color rgb="FFFFFF00"/>
        <rFont val="Century Gothic"/>
        <family val="2"/>
      </rPr>
      <t xml:space="preserve"> 
</t>
    </r>
    <r>
      <rPr>
        <b/>
        <sz val="13"/>
        <color rgb="FFFFFF00"/>
        <rFont val="Century Gothic"/>
        <family val="2"/>
      </rPr>
      <t>(items already funded by SAFAC will not be approved)</t>
    </r>
  </si>
  <si>
    <t>The due date for 2021-2022 Late Night Programming Grant requests is Friday, April 1nd, 2021 at 5pm. 
Requests must be submitted at least four weeks before the event date.</t>
  </si>
  <si>
    <t xml:space="preserve">Click the "LNPG Request" tab and fill out the boxes. </t>
  </si>
  <si>
    <t>When you have finished detailing your request, save the file.</t>
  </si>
  <si>
    <t>Obtain all necessary signatures virtually.</t>
  </si>
  <si>
    <t>Expected Attendance:</t>
  </si>
  <si>
    <r>
      <t xml:space="preserve">Event Location </t>
    </r>
    <r>
      <rPr>
        <b/>
        <sz val="14"/>
        <color rgb="FFFF257D"/>
        <rFont val="Century Gothic"/>
        <family val="2"/>
      </rPr>
      <t>(must be on campus):</t>
    </r>
  </si>
  <si>
    <r>
      <t>LNPG Committee Comments:</t>
    </r>
    <r>
      <rPr>
        <sz val="12"/>
        <color theme="1"/>
        <rFont val="Century Gothic"/>
        <family val="2"/>
      </rPr>
      <t xml:space="preserve"> </t>
    </r>
  </si>
  <si>
    <t>Fill out the Late Night Programming Grant application found on the SASO Engage portal. You will be required to upload the digital version of this budget request. The form can be found here: https://miami.campuslabs.com/engage/submitter/form/start/488581</t>
  </si>
  <si>
    <t>Event Purpose &amp; Guiding Principles of the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</si>
</sst>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quot;$&quot;#,##0"/>
    <numFmt numFmtId="166" formatCode="[$-F800]dddd\,\ mmmm\ dd\,\ yyyy"/>
  </numFmts>
  <fonts count="4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12"/>
      <color rgb="FFFF6600"/>
      <name val="Century Gothic"/>
      <family val="1"/>
    </font>
    <font>
      <sz val="14"/>
      <color rgb="FFFF6600"/>
      <name val="Century Gothic"/>
      <family val="1"/>
    </font>
    <font>
      <sz val="14"/>
      <color theme="1"/>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sz val="20"/>
      <color rgb="FF006411"/>
      <name val="Century Gothic"/>
      <family val="1"/>
    </font>
    <font>
      <b/>
      <sz val="12"/>
      <color theme="1"/>
      <name val="Calibri"/>
      <family val="2"/>
      <scheme val="minor"/>
    </font>
    <font>
      <b/>
      <sz val="20"/>
      <color rgb="FF006411"/>
      <name val="Century Gothic"/>
      <family val="1"/>
    </font>
    <font>
      <b/>
      <sz val="24"/>
      <color theme="0"/>
      <name val="Century Gothic"/>
      <family val="2"/>
    </font>
    <font>
      <sz val="20"/>
      <color theme="0"/>
      <name val="Century Gothic"/>
      <family val="1"/>
    </font>
    <font>
      <b/>
      <sz val="14"/>
      <color rgb="FF7030A0"/>
      <name val="Century Gothic"/>
      <family val="2"/>
    </font>
    <font>
      <b/>
      <sz val="18"/>
      <color rgb="FF00B0F0"/>
      <name val="Century Gothic"/>
      <family val="2"/>
    </font>
    <font>
      <sz val="18"/>
      <color theme="1"/>
      <name val="Calibri"/>
      <family val="2"/>
      <scheme val="minor"/>
    </font>
    <font>
      <b/>
      <sz val="20"/>
      <name val="Century Gothic"/>
      <family val="2"/>
    </font>
    <font>
      <b/>
      <sz val="16"/>
      <color rgb="FF00B0F0"/>
      <name val="Century Gothic"/>
      <family val="2"/>
    </font>
    <font>
      <b/>
      <sz val="16"/>
      <name val="Century Gothic"/>
      <family val="2"/>
    </font>
    <font>
      <b/>
      <sz val="14"/>
      <name val="Century Gothic"/>
      <family val="2"/>
    </font>
    <font>
      <b/>
      <sz val="12"/>
      <name val="Century Gothic"/>
      <family val="2"/>
    </font>
    <font>
      <b/>
      <sz val="18"/>
      <color rgb="FFFF257D"/>
      <name val="Century Gothic"/>
      <family val="2"/>
    </font>
    <font>
      <b/>
      <sz val="14"/>
      <color rgb="FFFF257D"/>
      <name val="Century Gothic"/>
      <family val="2"/>
    </font>
    <font>
      <b/>
      <sz val="16"/>
      <color rgb="FFFFFF00"/>
      <name val="Century Gothic"/>
      <family val="2"/>
    </font>
    <font>
      <b/>
      <sz val="16"/>
      <color rgb="FF46FF21"/>
      <name val="Century Gothic"/>
      <family val="2"/>
    </font>
    <font>
      <b/>
      <sz val="16"/>
      <color rgb="FFFF3300"/>
      <name val="Century Gothic"/>
      <family val="2"/>
    </font>
    <font>
      <b/>
      <sz val="12"/>
      <color rgb="FFFFFF00"/>
      <name val="Century Gothic"/>
      <family val="2"/>
    </font>
    <font>
      <b/>
      <sz val="13"/>
      <color rgb="FFFFFF00"/>
      <name val="Century Gothic"/>
      <family val="2"/>
    </font>
    <font>
      <sz val="12"/>
      <color theme="0"/>
      <name val="Calibri"/>
      <family val="2"/>
      <scheme val="minor"/>
    </font>
    <font>
      <b/>
      <sz val="22"/>
      <name val="Century Gothic"/>
      <family val="2"/>
    </font>
    <font>
      <b/>
      <sz val="22"/>
      <color theme="1"/>
      <name val="Century Gothic"/>
      <family val="2"/>
    </font>
    <font>
      <b/>
      <sz val="16"/>
      <color theme="0"/>
      <name val="Calibri"/>
      <family val="2"/>
      <scheme val="minor"/>
    </font>
    <font>
      <b/>
      <sz val="18"/>
      <color theme="0"/>
      <name val="Calibri"/>
      <family val="2"/>
      <scheme val="minor"/>
    </font>
    <font>
      <sz val="14"/>
      <color theme="0"/>
      <name val="Century Gothic"/>
      <family val="1"/>
    </font>
    <font>
      <sz val="11"/>
      <color theme="0"/>
      <name val="Century Gothic"/>
      <family val="1"/>
    </font>
    <font>
      <b/>
      <sz val="12"/>
      <color theme="1"/>
      <name val="Century Gothic"/>
      <family val="2"/>
    </font>
    <font>
      <sz val="12"/>
      <color theme="1"/>
      <name val="Century Gothic"/>
      <family val="2"/>
    </font>
    <font>
      <b/>
      <sz val="17"/>
      <color rgb="FFFF257D"/>
      <name val="Century Gothic"/>
      <family val="2"/>
    </font>
  </fonts>
  <fills count="9">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rgb="FF7030A0"/>
        <bgColor indexed="64"/>
      </patternFill>
    </fill>
    <fill>
      <patternFill patternType="solid">
        <fgColor rgb="FF00B0F0"/>
        <bgColor indexed="64"/>
      </patternFill>
    </fill>
    <fill>
      <patternFill patternType="solid">
        <fgColor rgb="FFBD5DFF"/>
        <bgColor indexed="64"/>
      </patternFill>
    </fill>
    <fill>
      <patternFill patternType="solid">
        <fgColor rgb="FF46FF21"/>
        <bgColor indexed="64"/>
      </patternFill>
    </fill>
    <fill>
      <patternFill patternType="solid">
        <fgColor rgb="FFFF3300"/>
        <bgColor indexed="64"/>
      </patternFill>
    </fill>
  </fills>
  <borders count="6">
    <border>
      <left/>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9">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7">
    <xf numFmtId="0" fontId="0" fillId="0" borderId="0" xfId="0"/>
    <xf numFmtId="0" fontId="3" fillId="0" borderId="0" xfId="0" applyFont="1"/>
    <xf numFmtId="0" fontId="7" fillId="0" borderId="0" xfId="0" applyFont="1"/>
    <xf numFmtId="0" fontId="3" fillId="0" borderId="1" xfId="0" applyFont="1" applyBorder="1"/>
    <xf numFmtId="49" fontId="3" fillId="0" borderId="0" xfId="0" applyNumberFormat="1" applyFont="1"/>
    <xf numFmtId="49" fontId="11" fillId="0" borderId="0" xfId="0" applyNumberFormat="1" applyFont="1"/>
    <xf numFmtId="49" fontId="10" fillId="0" borderId="0" xfId="0" applyNumberFormat="1" applyFont="1" applyAlignment="1">
      <alignment horizontal="left"/>
    </xf>
    <xf numFmtId="49" fontId="9" fillId="0" borderId="0" xfId="0" applyNumberFormat="1" applyFont="1" applyAlignment="1">
      <alignment horizontal="left"/>
    </xf>
    <xf numFmtId="0" fontId="3" fillId="0" borderId="0" xfId="0" applyFont="1" applyAlignment="1">
      <alignment vertical="center"/>
    </xf>
    <xf numFmtId="165" fontId="3" fillId="0" borderId="0" xfId="0" applyNumberFormat="1" applyFont="1" applyAlignment="1">
      <alignment horizontal="center"/>
    </xf>
    <xf numFmtId="165" fontId="3" fillId="0" borderId="0" xfId="0" applyNumberFormat="1" applyFont="1" applyFill="1" applyAlignment="1">
      <alignment horizontal="center"/>
    </xf>
    <xf numFmtId="0" fontId="12"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13" fillId="0" borderId="0" xfId="0" applyFont="1" applyAlignment="1">
      <alignment horizontal="center" vertical="center"/>
    </xf>
    <xf numFmtId="0" fontId="17" fillId="0" borderId="0" xfId="0" applyFont="1" applyAlignment="1">
      <alignment vertical="center"/>
    </xf>
    <xf numFmtId="165" fontId="17" fillId="0" borderId="0" xfId="0" applyNumberFormat="1" applyFont="1" applyAlignment="1">
      <alignment horizontal="center" vertical="center"/>
    </xf>
    <xf numFmtId="0" fontId="17" fillId="0" borderId="0" xfId="0" applyFont="1" applyAlignment="1">
      <alignment horizontal="center" vertical="center"/>
    </xf>
    <xf numFmtId="164" fontId="17" fillId="2" borderId="0" xfId="1" applyNumberFormat="1" applyFont="1" applyFill="1" applyAlignment="1">
      <alignment horizontal="center" vertical="center"/>
    </xf>
    <xf numFmtId="164" fontId="3" fillId="2" borderId="0" xfId="1" applyNumberFormat="1" applyFont="1" applyFill="1" applyAlignment="1">
      <alignment horizontal="center"/>
    </xf>
    <xf numFmtId="0" fontId="3" fillId="0" borderId="0" xfId="0" applyFont="1" applyAlignment="1">
      <alignment horizontal="center"/>
    </xf>
    <xf numFmtId="0" fontId="3" fillId="0" borderId="0" xfId="0" applyFont="1" applyAlignment="1"/>
    <xf numFmtId="0" fontId="0" fillId="0" borderId="0" xfId="0" applyAlignment="1">
      <alignment horizontal="center"/>
    </xf>
    <xf numFmtId="0" fontId="15" fillId="0" borderId="0" xfId="0" applyFont="1"/>
    <xf numFmtId="0" fontId="19" fillId="0" borderId="0" xfId="0" applyFont="1" applyAlignment="1">
      <alignment vertical="center"/>
    </xf>
    <xf numFmtId="0" fontId="19" fillId="0" borderId="0" xfId="0" applyFont="1" applyAlignment="1">
      <alignment horizontal="center" vertical="center"/>
    </xf>
    <xf numFmtId="0" fontId="18" fillId="0" borderId="0" xfId="0" applyFont="1"/>
    <xf numFmtId="0" fontId="3" fillId="0" borderId="0" xfId="0" applyFont="1" applyAlignment="1">
      <alignment vertical="top"/>
    </xf>
    <xf numFmtId="0" fontId="6" fillId="0" borderId="0" xfId="0" applyNumberFormat="1" applyFont="1" applyBorder="1" applyAlignment="1">
      <alignment horizontal="center"/>
    </xf>
    <xf numFmtId="166" fontId="10" fillId="0" borderId="0" xfId="0" applyNumberFormat="1" applyFont="1" applyBorder="1" applyAlignment="1" applyProtection="1">
      <alignment horizontal="center"/>
      <protection locked="0"/>
    </xf>
    <xf numFmtId="0" fontId="3" fillId="3" borderId="0" xfId="0" applyFont="1" applyFill="1" applyAlignment="1"/>
    <xf numFmtId="0" fontId="16" fillId="3" borderId="0" xfId="0" applyFont="1" applyFill="1" applyAlignment="1">
      <alignment horizontal="center"/>
    </xf>
    <xf numFmtId="0" fontId="22" fillId="3" borderId="0" xfId="0" applyNumberFormat="1" applyFont="1" applyFill="1" applyBorder="1" applyAlignment="1"/>
    <xf numFmtId="49" fontId="21" fillId="3" borderId="0" xfId="0" applyNumberFormat="1" applyFont="1" applyFill="1" applyBorder="1" applyAlignment="1" applyProtection="1">
      <alignment vertical="center"/>
      <protection locked="0"/>
    </xf>
    <xf numFmtId="0" fontId="20" fillId="3" borderId="0" xfId="0" applyFont="1" applyFill="1" applyAlignment="1">
      <alignment horizontal="center" vertical="top"/>
    </xf>
    <xf numFmtId="49" fontId="21" fillId="3" borderId="0" xfId="0" applyNumberFormat="1" applyFont="1" applyFill="1" applyBorder="1" applyAlignment="1" applyProtection="1">
      <alignment horizontal="center" vertical="center"/>
      <protection locked="0"/>
    </xf>
    <xf numFmtId="0" fontId="0" fillId="3" borderId="0" xfId="0" applyFill="1"/>
    <xf numFmtId="0" fontId="20" fillId="3" borderId="0" xfId="0" applyFont="1" applyFill="1" applyAlignment="1">
      <alignment vertical="top"/>
    </xf>
    <xf numFmtId="0" fontId="24" fillId="3" borderId="0" xfId="0" applyFont="1" applyFill="1"/>
    <xf numFmtId="0" fontId="23" fillId="3" borderId="0" xfId="0" applyNumberFormat="1" applyFont="1" applyFill="1" applyBorder="1" applyAlignment="1">
      <alignment horizontal="center"/>
    </xf>
    <xf numFmtId="0" fontId="23" fillId="3" borderId="0" xfId="0" applyNumberFormat="1" applyFont="1" applyFill="1" applyBorder="1" applyAlignment="1"/>
    <xf numFmtId="49" fontId="25" fillId="4" borderId="0" xfId="0" applyNumberFormat="1" applyFont="1" applyFill="1" applyBorder="1" applyAlignment="1" applyProtection="1">
      <alignment horizontal="center" vertical="center"/>
      <protection locked="0"/>
    </xf>
    <xf numFmtId="0" fontId="26" fillId="3" borderId="0" xfId="0" applyNumberFormat="1" applyFont="1" applyFill="1" applyBorder="1" applyAlignment="1"/>
    <xf numFmtId="49" fontId="30" fillId="3" borderId="0" xfId="0" applyNumberFormat="1" applyFont="1" applyFill="1" applyBorder="1" applyAlignment="1" applyProtection="1">
      <alignment wrapText="1"/>
      <protection locked="0"/>
    </xf>
    <xf numFmtId="49" fontId="33" fillId="3" borderId="0" xfId="0" applyNumberFormat="1" applyFont="1" applyFill="1" applyBorder="1" applyAlignment="1" applyProtection="1">
      <alignment horizontal="center" wrapText="1"/>
      <protection locked="0"/>
    </xf>
    <xf numFmtId="49" fontId="34" fillId="3" borderId="0" xfId="0" applyNumberFormat="1" applyFont="1" applyFill="1" applyBorder="1" applyAlignment="1" applyProtection="1">
      <alignment horizontal="center" wrapText="1"/>
      <protection locked="0"/>
    </xf>
    <xf numFmtId="44" fontId="27" fillId="4" borderId="3" xfId="0" applyNumberFormat="1" applyFont="1" applyFill="1" applyBorder="1" applyAlignment="1" applyProtection="1">
      <alignment horizontal="center" vertical="center"/>
      <protection locked="0"/>
    </xf>
    <xf numFmtId="44" fontId="27" fillId="4" borderId="4" xfId="0" applyNumberFormat="1" applyFont="1" applyFill="1" applyBorder="1" applyAlignment="1" applyProtection="1">
      <alignment horizontal="center" vertical="center"/>
      <protection locked="0"/>
    </xf>
    <xf numFmtId="49" fontId="29" fillId="3" borderId="3" xfId="0" applyNumberFormat="1" applyFont="1" applyFill="1" applyBorder="1" applyAlignment="1" applyProtection="1">
      <alignment vertical="center" wrapText="1"/>
      <protection locked="0"/>
    </xf>
    <xf numFmtId="0" fontId="37" fillId="3" borderId="0" xfId="0" applyFont="1" applyFill="1" applyAlignment="1">
      <alignment horizontal="center"/>
    </xf>
    <xf numFmtId="0" fontId="40" fillId="3" borderId="0" xfId="0" applyFont="1" applyFill="1" applyBorder="1" applyAlignment="1">
      <alignment horizontal="center" wrapText="1"/>
    </xf>
    <xf numFmtId="0" fontId="40" fillId="3" borderId="5" xfId="0" applyFont="1" applyFill="1" applyBorder="1" applyAlignment="1">
      <alignment wrapText="1"/>
    </xf>
    <xf numFmtId="0" fontId="41" fillId="3" borderId="5" xfId="0" applyFont="1" applyFill="1" applyBorder="1" applyAlignment="1">
      <alignment horizontal="center" wrapText="1"/>
    </xf>
    <xf numFmtId="0" fontId="3" fillId="3" borderId="1" xfId="0" applyFont="1" applyFill="1" applyBorder="1"/>
    <xf numFmtId="0" fontId="43" fillId="3" borderId="0" xfId="0" applyNumberFormat="1" applyFont="1" applyFill="1" applyBorder="1" applyAlignment="1">
      <alignment horizontal="left"/>
    </xf>
    <xf numFmtId="0" fontId="43" fillId="3" borderId="0" xfId="0" applyNumberFormat="1" applyFont="1" applyFill="1" applyBorder="1" applyAlignment="1">
      <alignment horizontal="center"/>
    </xf>
    <xf numFmtId="0" fontId="43" fillId="3" borderId="1" xfId="0" applyFont="1" applyFill="1" applyBorder="1"/>
    <xf numFmtId="0" fontId="3" fillId="3" borderId="0" xfId="0" applyFont="1" applyFill="1"/>
    <xf numFmtId="49" fontId="28" fillId="4" borderId="3" xfId="0" applyNumberFormat="1" applyFont="1" applyFill="1" applyBorder="1" applyAlignment="1" applyProtection="1">
      <alignment vertical="center" wrapText="1"/>
      <protection locked="0"/>
    </xf>
    <xf numFmtId="49" fontId="28" fillId="3" borderId="3" xfId="0" applyNumberFormat="1" applyFont="1" applyFill="1" applyBorder="1" applyAlignment="1" applyProtection="1">
      <alignment vertical="center" wrapText="1"/>
      <protection locked="0"/>
    </xf>
    <xf numFmtId="49" fontId="28" fillId="5" borderId="2" xfId="0" applyNumberFormat="1" applyFont="1" applyFill="1" applyBorder="1" applyAlignment="1" applyProtection="1">
      <alignment vertical="center" wrapText="1"/>
      <protection locked="0"/>
    </xf>
    <xf numFmtId="44" fontId="25" fillId="4" borderId="0" xfId="0" applyNumberFormat="1" applyFont="1" applyFill="1" applyBorder="1" applyAlignment="1" applyProtection="1">
      <alignment horizontal="center" vertical="center"/>
    </xf>
    <xf numFmtId="44" fontId="38" fillId="8" borderId="4" xfId="0" applyNumberFormat="1" applyFont="1" applyFill="1" applyBorder="1" applyAlignment="1" applyProtection="1">
      <alignment horizontal="center" vertical="center"/>
    </xf>
    <xf numFmtId="44" fontId="39" fillId="7" borderId="4" xfId="0" applyNumberFormat="1" applyFont="1" applyFill="1" applyBorder="1" applyAlignment="1" applyProtection="1">
      <alignment horizontal="center" vertical="center"/>
    </xf>
    <xf numFmtId="44" fontId="27" fillId="4" borderId="4" xfId="0" applyNumberFormat="1" applyFont="1" applyFill="1" applyBorder="1" applyAlignment="1" applyProtection="1">
      <alignment horizontal="center" vertical="center"/>
    </xf>
    <xf numFmtId="0" fontId="30" fillId="3" borderId="0" xfId="0" applyNumberFormat="1" applyFont="1" applyFill="1" applyBorder="1" applyAlignment="1">
      <alignment wrapText="1"/>
    </xf>
    <xf numFmtId="0" fontId="27" fillId="4" borderId="4" xfId="0" applyNumberFormat="1" applyFont="1" applyFill="1" applyBorder="1" applyAlignment="1" applyProtection="1">
      <alignment horizontal="center" vertical="center"/>
    </xf>
    <xf numFmtId="0" fontId="30" fillId="3" borderId="0" xfId="0" applyNumberFormat="1" applyFont="1" applyFill="1" applyBorder="1" applyAlignment="1">
      <alignment vertical="center" wrapText="1"/>
    </xf>
    <xf numFmtId="0" fontId="46" fillId="3" borderId="0" xfId="0" applyNumberFormat="1" applyFont="1" applyFill="1" applyBorder="1" applyAlignment="1">
      <alignment horizontal="right" vertical="center" wrapText="1"/>
    </xf>
    <xf numFmtId="0" fontId="15" fillId="0" borderId="0" xfId="0" applyFont="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wrapText="1"/>
    </xf>
    <xf numFmtId="0" fontId="30" fillId="3" borderId="0" xfId="0" applyNumberFormat="1" applyFont="1" applyFill="1" applyBorder="1" applyAlignment="1">
      <alignment horizontal="center" wrapText="1"/>
    </xf>
    <xf numFmtId="0" fontId="40" fillId="3" borderId="5" xfId="0" applyFont="1" applyFill="1" applyBorder="1" applyAlignment="1">
      <alignment horizontal="center" wrapText="1"/>
    </xf>
    <xf numFmtId="49" fontId="28" fillId="5" borderId="2" xfId="0" applyNumberFormat="1" applyFont="1" applyFill="1" applyBorder="1" applyAlignment="1" applyProtection="1">
      <alignment horizontal="left" vertical="center" wrapText="1"/>
      <protection locked="0"/>
    </xf>
    <xf numFmtId="49" fontId="28" fillId="5" borderId="3" xfId="0" applyNumberFormat="1" applyFont="1" applyFill="1" applyBorder="1" applyAlignment="1" applyProtection="1">
      <alignment horizontal="left" vertical="center" wrapText="1"/>
      <protection locked="0"/>
    </xf>
    <xf numFmtId="49" fontId="28" fillId="4" borderId="2" xfId="0" applyNumberFormat="1" applyFont="1" applyFill="1" applyBorder="1" applyAlignment="1" applyProtection="1">
      <alignment horizontal="left" vertical="center" wrapText="1"/>
      <protection locked="0"/>
    </xf>
    <xf numFmtId="49" fontId="28" fillId="4" borderId="3" xfId="0" applyNumberFormat="1" applyFont="1" applyFill="1" applyBorder="1" applyAlignment="1" applyProtection="1">
      <alignment horizontal="left" vertical="center" wrapText="1"/>
      <protection locked="0"/>
    </xf>
    <xf numFmtId="0" fontId="42" fillId="3" borderId="0" xfId="0" applyFont="1" applyFill="1" applyAlignment="1">
      <alignment horizontal="center" vertical="center" wrapText="1"/>
    </xf>
    <xf numFmtId="6" fontId="44" fillId="6" borderId="0" xfId="0" applyNumberFormat="1" applyFont="1" applyFill="1" applyAlignment="1" applyProtection="1">
      <alignment horizontal="left" vertical="top" wrapText="1"/>
    </xf>
    <xf numFmtId="49" fontId="25" fillId="4" borderId="0" xfId="0" applyNumberFormat="1" applyFont="1" applyFill="1" applyBorder="1" applyAlignment="1" applyProtection="1">
      <alignment horizontal="center" vertical="center"/>
      <protection locked="0"/>
    </xf>
    <xf numFmtId="0" fontId="23" fillId="3" borderId="0" xfId="0" applyNumberFormat="1" applyFont="1" applyFill="1" applyBorder="1" applyAlignment="1">
      <alignment horizontal="center"/>
    </xf>
    <xf numFmtId="0" fontId="22" fillId="3" borderId="0" xfId="0" applyNumberFormat="1" applyFont="1" applyFill="1" applyBorder="1" applyAlignment="1">
      <alignment horizontal="center"/>
    </xf>
    <xf numFmtId="0" fontId="30" fillId="3" borderId="0" xfId="0" applyNumberFormat="1" applyFont="1" applyFill="1" applyBorder="1" applyAlignment="1">
      <alignment horizontal="left" wrapText="1"/>
    </xf>
    <xf numFmtId="49" fontId="35" fillId="3" borderId="0" xfId="0" applyNumberFormat="1" applyFont="1" applyFill="1" applyBorder="1" applyAlignment="1" applyProtection="1">
      <alignment horizontal="center" wrapText="1"/>
      <protection locked="0"/>
    </xf>
    <xf numFmtId="49" fontId="29" fillId="4" borderId="0" xfId="0" applyNumberFormat="1" applyFont="1" applyFill="1" applyBorder="1" applyAlignment="1" applyProtection="1">
      <alignment horizontal="left" vertical="center" wrapText="1"/>
      <protection locked="0"/>
    </xf>
    <xf numFmtId="0" fontId="27" fillId="4" borderId="0" xfId="0" applyNumberFormat="1" applyFont="1" applyFill="1" applyBorder="1" applyAlignment="1" applyProtection="1">
      <alignment horizontal="center" vertical="center"/>
    </xf>
  </cellXfs>
  <cellStyles count="9">
    <cellStyle name="Currency" xfId="1" builtinId="4"/>
    <cellStyle name="Currency 2" xfId="6" xr:uid="{00000000-0005-0000-0000-000001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3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Medium7"/>
  <colors>
    <mruColors>
      <color rgb="FFBD5DFF"/>
      <color rgb="FFFF3300"/>
      <color rgb="FFFF6600"/>
      <color rgb="FF46FF21"/>
      <color rgb="FFFF257D"/>
      <color rgb="FF006411"/>
      <color rgb="FFFF5050"/>
      <color rgb="FFFF0000"/>
      <color rgb="FFFF6D6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138007</xdr:rowOff>
    </xdr:from>
    <xdr:to>
      <xdr:col>1</xdr:col>
      <xdr:colOff>840062</xdr:colOff>
      <xdr:row>2</xdr:row>
      <xdr:rowOff>87694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6" y="138007"/>
          <a:ext cx="908853" cy="872554"/>
        </a:xfrm>
        <a:prstGeom prst="rect">
          <a:avLst/>
        </a:prstGeom>
      </xdr:spPr>
    </xdr:pic>
    <xdr:clientData/>
  </xdr:twoCellAnchor>
  <xdr:twoCellAnchor editAs="oneCell">
    <xdr:from>
      <xdr:col>1</xdr:col>
      <xdr:colOff>1125802</xdr:colOff>
      <xdr:row>0</xdr:row>
      <xdr:rowOff>118533</xdr:rowOff>
    </xdr:from>
    <xdr:to>
      <xdr:col>2</xdr:col>
      <xdr:colOff>1751176</xdr:colOff>
      <xdr:row>3</xdr:row>
      <xdr:rowOff>277420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893"/>
        <a:stretch/>
      </xdr:blipFill>
      <xdr:spPr>
        <a:xfrm>
          <a:off x="1642269" y="118533"/>
          <a:ext cx="4337743" cy="1505087"/>
        </a:xfrm>
        <a:prstGeom prst="rect">
          <a:avLst/>
        </a:prstGeom>
      </xdr:spPr>
    </xdr:pic>
    <xdr:clientData/>
  </xdr:twoCellAnchor>
  <xdr:twoCellAnchor editAs="oneCell">
    <xdr:from>
      <xdr:col>0</xdr:col>
      <xdr:colOff>51185</xdr:colOff>
      <xdr:row>2</xdr:row>
      <xdr:rowOff>100330</xdr:rowOff>
    </xdr:from>
    <xdr:to>
      <xdr:col>1</xdr:col>
      <xdr:colOff>1135611</xdr:colOff>
      <xdr:row>4</xdr:row>
      <xdr:rowOff>13123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185" y="1024255"/>
          <a:ext cx="1503526" cy="798618"/>
        </a:xfrm>
        <a:prstGeom prst="rect">
          <a:avLst/>
        </a:prstGeom>
      </xdr:spPr>
    </xdr:pic>
    <xdr:clientData/>
  </xdr:twoCellAnchor>
  <xdr:twoCellAnchor>
    <xdr:from>
      <xdr:col>1</xdr:col>
      <xdr:colOff>1637459</xdr:colOff>
      <xdr:row>3</xdr:row>
      <xdr:rowOff>55878</xdr:rowOff>
    </xdr:from>
    <xdr:to>
      <xdr:col>2</xdr:col>
      <xdr:colOff>1176867</xdr:colOff>
      <xdr:row>4</xdr:row>
      <xdr:rowOff>104774</xdr:rowOff>
    </xdr:to>
    <xdr:sp macro="" textlink="">
      <xdr:nvSpPr>
        <xdr:cNvPr id="5" name="TextBox 4">
          <a:extLst>
            <a:ext uri="{FF2B5EF4-FFF2-40B4-BE49-F238E27FC236}">
              <a16:creationId xmlns:a16="http://schemas.microsoft.com/office/drawing/2014/main" id="{9F6DAE9E-5356-4921-8410-236537BD3430}"/>
            </a:ext>
          </a:extLst>
        </xdr:cNvPr>
        <xdr:cNvSpPr txBox="1"/>
      </xdr:nvSpPr>
      <xdr:spPr>
        <a:xfrm>
          <a:off x="2151809" y="1398903"/>
          <a:ext cx="3501808" cy="51562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Century Gothic" panose="020B0502020202020204" pitchFamily="34" charset="0"/>
            </a:rPr>
            <a:t>2021-2022 Request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11"/>
  <sheetViews>
    <sheetView zoomScaleNormal="100" workbookViewId="0">
      <selection activeCell="B8" sqref="B8"/>
    </sheetView>
  </sheetViews>
  <sheetFormatPr baseColWidth="10" defaultColWidth="0" defaultRowHeight="16" zeroHeight="1" x14ac:dyDescent="0.2"/>
  <cols>
    <col min="1" max="1" width="10.83203125" style="20" customWidth="1"/>
    <col min="2" max="2" width="120.83203125" style="12" customWidth="1"/>
    <col min="3" max="4" width="0" style="1" hidden="1" customWidth="1"/>
    <col min="5" max="16384" width="10.83203125" style="1" hidden="1"/>
  </cols>
  <sheetData>
    <row r="1" spans="1:4" ht="65" customHeight="1" x14ac:dyDescent="0.2">
      <c r="A1" s="69" t="s">
        <v>679</v>
      </c>
      <c r="B1" s="69"/>
      <c r="C1" s="11"/>
      <c r="D1" s="11"/>
    </row>
    <row r="2" spans="1:4" ht="70" customHeight="1" x14ac:dyDescent="0.2">
      <c r="A2" s="70" t="s">
        <v>680</v>
      </c>
      <c r="B2" s="70"/>
      <c r="C2" s="11"/>
      <c r="D2" s="11"/>
    </row>
    <row r="3" spans="1:4" ht="40" customHeight="1" x14ac:dyDescent="0.2">
      <c r="A3" s="71" t="s">
        <v>689</v>
      </c>
      <c r="B3" s="71"/>
      <c r="C3" s="11"/>
      <c r="D3" s="11"/>
    </row>
    <row r="4" spans="1:4" s="8" customFormat="1" ht="60" customHeight="1" x14ac:dyDescent="0.2">
      <c r="A4" s="14">
        <v>1</v>
      </c>
      <c r="B4" s="13" t="s">
        <v>681</v>
      </c>
    </row>
    <row r="5" spans="1:4" s="8" customFormat="1" ht="60" customHeight="1" x14ac:dyDescent="0.2">
      <c r="A5" s="14">
        <v>2</v>
      </c>
      <c r="B5" s="13" t="s">
        <v>690</v>
      </c>
    </row>
    <row r="6" spans="1:4" s="8" customFormat="1" ht="60" customHeight="1" x14ac:dyDescent="0.2">
      <c r="A6" s="14">
        <v>3</v>
      </c>
      <c r="B6" s="13" t="s">
        <v>691</v>
      </c>
    </row>
    <row r="7" spans="1:4" s="8" customFormat="1" ht="60" customHeight="1" x14ac:dyDescent="0.2">
      <c r="A7" s="14">
        <v>4</v>
      </c>
      <c r="B7" s="13" t="s">
        <v>692</v>
      </c>
    </row>
    <row r="8" spans="1:4" s="8" customFormat="1" ht="60" customHeight="1" x14ac:dyDescent="0.2">
      <c r="A8" s="14">
        <v>5</v>
      </c>
      <c r="B8" s="13" t="s">
        <v>696</v>
      </c>
    </row>
    <row r="9" spans="1:4" s="8" customFormat="1" ht="60" customHeight="1" x14ac:dyDescent="0.2">
      <c r="A9" s="14">
        <v>6</v>
      </c>
      <c r="B9" s="13" t="s">
        <v>682</v>
      </c>
    </row>
    <row r="10" spans="1:4" x14ac:dyDescent="0.2"/>
    <row r="11" spans="1:4" x14ac:dyDescent="0.2"/>
  </sheetData>
  <sheetProtection selectLockedCells="1"/>
  <mergeCells count="3">
    <mergeCell ref="A1:B1"/>
    <mergeCell ref="A2:B2"/>
    <mergeCell ref="A3:B3"/>
  </mergeCells>
  <pageMargins left="0.25" right="0.25" top="0.75" bottom="0.75" header="0.3" footer="0.3"/>
  <pageSetup scale="7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57"/>
  <sheetViews>
    <sheetView showGridLines="0" tabSelected="1" topLeftCell="A20" zoomScale="80" zoomScaleNormal="80" workbookViewId="0">
      <selection activeCell="A37" sqref="A37:I37"/>
    </sheetView>
  </sheetViews>
  <sheetFormatPr baseColWidth="10" defaultColWidth="0" defaultRowHeight="16" zeroHeight="1" x14ac:dyDescent="0.2"/>
  <cols>
    <col min="1" max="1" width="5.5" style="1" customWidth="1"/>
    <col min="2" max="2" width="48.6640625" style="1" customWidth="1"/>
    <col min="3" max="3" width="26.1640625" style="1" customWidth="1"/>
    <col min="4" max="4" width="12.83203125" style="1" customWidth="1"/>
    <col min="5" max="5" width="35.6640625" style="1" customWidth="1"/>
    <col min="6" max="6" width="2.1640625" style="1" customWidth="1"/>
    <col min="7" max="7" width="1.83203125" style="1" customWidth="1"/>
    <col min="8" max="8" width="35.1640625" style="1" customWidth="1"/>
    <col min="9" max="9" width="3.1640625" style="1" customWidth="1"/>
    <col min="10" max="10" width="14.83203125" style="1" hidden="1" customWidth="1"/>
    <col min="11" max="16384" width="10.83203125" style="1" hidden="1"/>
  </cols>
  <sheetData>
    <row r="1" spans="1:10" ht="31.25" customHeight="1" x14ac:dyDescent="0.45">
      <c r="A1" s="30"/>
      <c r="B1" s="31"/>
      <c r="C1" s="31"/>
      <c r="D1" s="81" t="s">
        <v>526</v>
      </c>
      <c r="E1" s="81"/>
      <c r="F1" s="81"/>
      <c r="G1" s="38"/>
      <c r="H1" s="39" t="s">
        <v>527</v>
      </c>
      <c r="I1" s="40"/>
      <c r="J1" s="40"/>
    </row>
    <row r="2" spans="1:10" s="27" customFormat="1" ht="41.5" customHeight="1" x14ac:dyDescent="0.2">
      <c r="A2" s="37"/>
      <c r="B2" s="37"/>
      <c r="C2" s="37"/>
      <c r="D2" s="80"/>
      <c r="E2" s="80"/>
      <c r="F2" s="80"/>
      <c r="G2" s="35"/>
      <c r="H2" s="41"/>
      <c r="I2" s="36"/>
      <c r="J2" s="36"/>
    </row>
    <row r="3" spans="1:10" s="27" customFormat="1" ht="33" customHeight="1" x14ac:dyDescent="0.25">
      <c r="A3" s="34"/>
      <c r="B3" s="34"/>
      <c r="C3" s="34"/>
      <c r="D3" s="81" t="s">
        <v>0</v>
      </c>
      <c r="E3" s="81"/>
      <c r="F3" s="81"/>
      <c r="G3" s="34"/>
      <c r="H3" s="39" t="s">
        <v>683</v>
      </c>
      <c r="I3" s="33"/>
    </row>
    <row r="4" spans="1:10" s="4" customFormat="1" ht="36.5" customHeight="1" x14ac:dyDescent="0.2">
      <c r="A4" s="36"/>
      <c r="B4" s="36"/>
      <c r="C4" s="33"/>
      <c r="D4" s="80"/>
      <c r="E4" s="80"/>
      <c r="F4" s="80"/>
      <c r="G4" s="35"/>
      <c r="H4" s="61"/>
      <c r="I4" s="33"/>
    </row>
    <row r="5" spans="1:10" s="4" customFormat="1" ht="15" customHeight="1" x14ac:dyDescent="0.2">
      <c r="A5" s="82"/>
      <c r="B5" s="82"/>
      <c r="C5" s="32"/>
      <c r="D5" s="32"/>
      <c r="E5" s="32"/>
      <c r="F5" s="32"/>
      <c r="G5" s="32"/>
      <c r="H5" s="32"/>
      <c r="I5" s="32"/>
    </row>
    <row r="6" spans="1:10" s="5" customFormat="1" ht="24.75" customHeight="1" x14ac:dyDescent="0.25">
      <c r="A6" s="42"/>
      <c r="B6" s="83" t="s">
        <v>697</v>
      </c>
      <c r="C6" s="83"/>
      <c r="D6" s="83"/>
      <c r="E6" s="83"/>
      <c r="F6" s="83"/>
      <c r="G6" s="83"/>
      <c r="H6" s="83"/>
      <c r="I6" s="36"/>
      <c r="J6" s="29"/>
    </row>
    <row r="7" spans="1:10" s="4" customFormat="1" ht="15" hidden="1" customHeight="1" x14ac:dyDescent="0.2">
      <c r="A7" s="36"/>
      <c r="B7" s="83"/>
      <c r="C7" s="83"/>
      <c r="D7" s="83"/>
      <c r="E7" s="83"/>
      <c r="F7" s="83"/>
      <c r="G7" s="83"/>
      <c r="H7" s="83"/>
      <c r="I7" s="36"/>
      <c r="J7" s="28"/>
    </row>
    <row r="8" spans="1:10" s="4" customFormat="1" ht="120" customHeight="1" x14ac:dyDescent="0.2">
      <c r="A8" s="36"/>
      <c r="B8" s="85"/>
      <c r="C8" s="85"/>
      <c r="D8" s="85"/>
      <c r="E8" s="85"/>
      <c r="F8" s="85"/>
      <c r="G8" s="85"/>
      <c r="H8" s="85"/>
      <c r="I8" s="36"/>
      <c r="J8" s="28"/>
    </row>
    <row r="9" spans="1:10" s="4" customFormat="1" ht="23.25" customHeight="1" x14ac:dyDescent="0.25">
      <c r="A9" s="36"/>
      <c r="B9" s="72"/>
      <c r="C9" s="72"/>
      <c r="D9" s="72"/>
      <c r="E9" s="72"/>
      <c r="F9" s="72"/>
      <c r="G9" s="72"/>
      <c r="H9" s="72"/>
      <c r="I9" s="36"/>
      <c r="J9" s="28"/>
    </row>
    <row r="10" spans="1:10" s="4" customFormat="1" ht="39" hidden="1" customHeight="1" x14ac:dyDescent="0.25">
      <c r="A10" s="36"/>
      <c r="B10" s="72"/>
      <c r="C10" s="72"/>
      <c r="D10" s="72"/>
      <c r="E10" s="72"/>
      <c r="F10" s="72"/>
      <c r="G10" s="72"/>
      <c r="H10" s="72"/>
      <c r="I10" s="36"/>
      <c r="J10" s="28"/>
    </row>
    <row r="11" spans="1:10" s="4" customFormat="1" ht="10.5" customHeight="1" thickBot="1" x14ac:dyDescent="0.25">
      <c r="A11" s="36"/>
      <c r="B11" s="36"/>
      <c r="C11" s="36"/>
      <c r="D11" s="36"/>
      <c r="E11" s="36"/>
      <c r="F11" s="36"/>
      <c r="G11" s="36"/>
      <c r="H11" s="36"/>
      <c r="I11" s="36"/>
      <c r="J11" s="28"/>
    </row>
    <row r="12" spans="1:10" s="6" customFormat="1" ht="36" customHeight="1" thickBot="1" x14ac:dyDescent="0.3">
      <c r="A12" s="36"/>
      <c r="B12" s="67" t="s">
        <v>694</v>
      </c>
      <c r="C12" s="86"/>
      <c r="D12" s="86"/>
      <c r="E12" s="68" t="s">
        <v>693</v>
      </c>
      <c r="F12" s="65"/>
      <c r="G12" s="65"/>
      <c r="H12" s="66"/>
      <c r="I12" s="36"/>
    </row>
    <row r="13" spans="1:10" s="5" customFormat="1" ht="42.5" customHeight="1" thickBot="1" x14ac:dyDescent="0.3">
      <c r="A13" s="36"/>
      <c r="B13" s="84" t="s">
        <v>688</v>
      </c>
      <c r="C13" s="84"/>
      <c r="D13" s="84"/>
      <c r="E13" s="45" t="s">
        <v>683</v>
      </c>
      <c r="F13" s="43"/>
      <c r="G13" s="43"/>
      <c r="H13" s="44" t="s">
        <v>687</v>
      </c>
      <c r="I13" s="36"/>
    </row>
    <row r="14" spans="1:10" s="7" customFormat="1" ht="20" customHeight="1" thickBot="1" x14ac:dyDescent="0.25">
      <c r="A14" s="49">
        <v>1</v>
      </c>
      <c r="B14" s="76"/>
      <c r="C14" s="77"/>
      <c r="D14" s="77"/>
      <c r="E14" s="46"/>
      <c r="F14" s="48"/>
      <c r="G14" s="48"/>
      <c r="H14" s="64"/>
      <c r="I14" s="36"/>
    </row>
    <row r="15" spans="1:10" s="4" customFormat="1" ht="20" customHeight="1" thickBot="1" x14ac:dyDescent="0.25">
      <c r="A15" s="49">
        <v>2</v>
      </c>
      <c r="B15" s="76"/>
      <c r="C15" s="77"/>
      <c r="D15" s="77"/>
      <c r="E15" s="46"/>
      <c r="F15" s="48"/>
      <c r="G15" s="48"/>
      <c r="H15" s="64"/>
      <c r="I15" s="36"/>
    </row>
    <row r="16" spans="1:10" s="2" customFormat="1" ht="20" customHeight="1" thickBot="1" x14ac:dyDescent="0.3">
      <c r="A16" s="49">
        <v>3</v>
      </c>
      <c r="B16" s="76"/>
      <c r="C16" s="77"/>
      <c r="D16" s="77"/>
      <c r="E16" s="46"/>
      <c r="F16" s="48"/>
      <c r="G16" s="48"/>
      <c r="H16" s="64"/>
      <c r="I16" s="36"/>
    </row>
    <row r="17" spans="1:9" ht="20" customHeight="1" thickBot="1" x14ac:dyDescent="0.25">
      <c r="A17" s="49">
        <v>4</v>
      </c>
      <c r="B17" s="76"/>
      <c r="C17" s="77"/>
      <c r="D17" s="77"/>
      <c r="E17" s="46"/>
      <c r="F17" s="48"/>
      <c r="G17" s="48"/>
      <c r="H17" s="64"/>
      <c r="I17" s="36"/>
    </row>
    <row r="18" spans="1:9" ht="20" customHeight="1" thickBot="1" x14ac:dyDescent="0.25">
      <c r="A18" s="49">
        <v>5</v>
      </c>
      <c r="B18" s="76"/>
      <c r="C18" s="77"/>
      <c r="D18" s="77"/>
      <c r="E18" s="46"/>
      <c r="F18" s="48"/>
      <c r="G18" s="48"/>
      <c r="H18" s="64"/>
      <c r="I18" s="36"/>
    </row>
    <row r="19" spans="1:9" ht="20" customHeight="1" thickBot="1" x14ac:dyDescent="0.25">
      <c r="A19" s="49">
        <v>6</v>
      </c>
      <c r="B19" s="76"/>
      <c r="C19" s="77"/>
      <c r="D19" s="77"/>
      <c r="E19" s="46"/>
      <c r="F19" s="48"/>
      <c r="G19" s="48"/>
      <c r="H19" s="64"/>
      <c r="I19" s="36"/>
    </row>
    <row r="20" spans="1:9" ht="20" customHeight="1" thickBot="1" x14ac:dyDescent="0.25">
      <c r="A20" s="49">
        <v>7</v>
      </c>
      <c r="B20" s="76"/>
      <c r="C20" s="77"/>
      <c r="D20" s="77"/>
      <c r="E20" s="47"/>
      <c r="F20" s="48"/>
      <c r="G20" s="48"/>
      <c r="H20" s="64"/>
      <c r="I20" s="36"/>
    </row>
    <row r="21" spans="1:9" ht="20" customHeight="1" thickBot="1" x14ac:dyDescent="0.25">
      <c r="A21" s="49">
        <v>8</v>
      </c>
      <c r="B21" s="76"/>
      <c r="C21" s="77"/>
      <c r="D21" s="77"/>
      <c r="E21" s="47"/>
      <c r="F21" s="48"/>
      <c r="G21" s="48"/>
      <c r="H21" s="64"/>
      <c r="I21" s="36"/>
    </row>
    <row r="22" spans="1:9" ht="20" customHeight="1" thickBot="1" x14ac:dyDescent="0.25">
      <c r="A22" s="49">
        <v>9</v>
      </c>
      <c r="B22" s="76"/>
      <c r="C22" s="77"/>
      <c r="D22" s="77"/>
      <c r="E22" s="47"/>
      <c r="F22" s="48"/>
      <c r="G22" s="48"/>
      <c r="H22" s="64"/>
      <c r="I22" s="36"/>
    </row>
    <row r="23" spans="1:9" ht="20" customHeight="1" thickBot="1" x14ac:dyDescent="0.25">
      <c r="A23" s="49">
        <v>10</v>
      </c>
      <c r="B23" s="76"/>
      <c r="C23" s="77"/>
      <c r="D23" s="77"/>
      <c r="E23" s="47"/>
      <c r="F23" s="48"/>
      <c r="G23" s="48"/>
      <c r="H23" s="64"/>
      <c r="I23" s="36"/>
    </row>
    <row r="24" spans="1:9" ht="20" customHeight="1" thickBot="1" x14ac:dyDescent="0.25">
      <c r="A24" s="49">
        <v>11</v>
      </c>
      <c r="B24" s="76"/>
      <c r="C24" s="77"/>
      <c r="D24" s="77"/>
      <c r="E24" s="47"/>
      <c r="F24" s="48"/>
      <c r="G24" s="48"/>
      <c r="H24" s="64"/>
      <c r="I24" s="36"/>
    </row>
    <row r="25" spans="1:9" ht="20" customHeight="1" thickBot="1" x14ac:dyDescent="0.25">
      <c r="A25" s="49">
        <v>12</v>
      </c>
      <c r="B25" s="76"/>
      <c r="C25" s="77"/>
      <c r="D25" s="77"/>
      <c r="E25" s="47"/>
      <c r="F25" s="48"/>
      <c r="G25" s="48"/>
      <c r="H25" s="64"/>
      <c r="I25" s="36"/>
    </row>
    <row r="26" spans="1:9" ht="20" customHeight="1" thickBot="1" x14ac:dyDescent="0.25">
      <c r="A26" s="49">
        <v>13</v>
      </c>
      <c r="B26" s="76"/>
      <c r="C26" s="77"/>
      <c r="D26" s="77"/>
      <c r="E26" s="47"/>
      <c r="F26" s="48"/>
      <c r="G26" s="48"/>
      <c r="H26" s="64"/>
      <c r="I26" s="36"/>
    </row>
    <row r="27" spans="1:9" ht="20" customHeight="1" thickBot="1" x14ac:dyDescent="0.25">
      <c r="A27" s="49">
        <v>14</v>
      </c>
      <c r="B27" s="76"/>
      <c r="C27" s="77"/>
      <c r="D27" s="77"/>
      <c r="E27" s="47"/>
      <c r="F27" s="48"/>
      <c r="G27" s="48"/>
      <c r="H27" s="64"/>
      <c r="I27" s="36"/>
    </row>
    <row r="28" spans="1:9" ht="20" customHeight="1" thickBot="1" x14ac:dyDescent="0.25">
      <c r="A28" s="49">
        <v>15</v>
      </c>
      <c r="B28" s="76"/>
      <c r="C28" s="77"/>
      <c r="D28" s="77"/>
      <c r="E28" s="47"/>
      <c r="F28" s="48"/>
      <c r="G28" s="48"/>
      <c r="H28" s="64"/>
      <c r="I28" s="36"/>
    </row>
    <row r="29" spans="1:9" ht="20" customHeight="1" thickBot="1" x14ac:dyDescent="0.25">
      <c r="A29" s="49">
        <v>16</v>
      </c>
      <c r="B29" s="76"/>
      <c r="C29" s="77"/>
      <c r="D29" s="77"/>
      <c r="E29" s="47"/>
      <c r="F29" s="48"/>
      <c r="G29" s="48"/>
      <c r="H29" s="64"/>
      <c r="I29" s="36"/>
    </row>
    <row r="30" spans="1:9" ht="20" customHeight="1" thickBot="1" x14ac:dyDescent="0.25">
      <c r="A30" s="49">
        <v>17</v>
      </c>
      <c r="B30" s="76"/>
      <c r="C30" s="77"/>
      <c r="D30" s="77"/>
      <c r="E30" s="47"/>
      <c r="F30" s="48"/>
      <c r="G30" s="48"/>
      <c r="H30" s="64"/>
      <c r="I30" s="36"/>
    </row>
    <row r="31" spans="1:9" ht="20" customHeight="1" thickBot="1" x14ac:dyDescent="0.25">
      <c r="A31" s="49">
        <v>18</v>
      </c>
      <c r="B31" s="76"/>
      <c r="C31" s="77"/>
      <c r="D31" s="77"/>
      <c r="E31" s="47"/>
      <c r="F31" s="48"/>
      <c r="G31" s="48"/>
      <c r="H31" s="64"/>
      <c r="I31" s="36"/>
    </row>
    <row r="32" spans="1:9" ht="20" customHeight="1" thickBot="1" x14ac:dyDescent="0.25">
      <c r="A32" s="49">
        <v>19</v>
      </c>
      <c r="B32" s="76"/>
      <c r="C32" s="77"/>
      <c r="D32" s="77"/>
      <c r="E32" s="47"/>
      <c r="F32" s="48"/>
      <c r="G32" s="48"/>
      <c r="H32" s="64"/>
      <c r="I32" s="36"/>
    </row>
    <row r="33" spans="1:10" ht="20" customHeight="1" thickBot="1" x14ac:dyDescent="0.25">
      <c r="A33" s="49">
        <v>20</v>
      </c>
      <c r="B33" s="76"/>
      <c r="C33" s="77"/>
      <c r="D33" s="77"/>
      <c r="E33" s="47"/>
      <c r="F33" s="48"/>
      <c r="G33" s="48"/>
      <c r="H33" s="64"/>
      <c r="I33" s="36"/>
    </row>
    <row r="34" spans="1:10" customFormat="1" ht="47.5" customHeight="1" thickBot="1" x14ac:dyDescent="0.35">
      <c r="A34" s="36"/>
      <c r="B34" s="36"/>
      <c r="C34" s="36"/>
      <c r="D34" s="36"/>
      <c r="E34" s="52" t="s">
        <v>685</v>
      </c>
      <c r="F34" s="73"/>
      <c r="G34" s="73"/>
      <c r="H34" s="52" t="s">
        <v>686</v>
      </c>
      <c r="I34" s="51"/>
    </row>
    <row r="35" spans="1:10" customFormat="1" ht="47.5" customHeight="1" thickBot="1" x14ac:dyDescent="0.3">
      <c r="A35" s="36"/>
      <c r="B35" s="36"/>
      <c r="C35" s="36"/>
      <c r="D35" s="36"/>
      <c r="E35" s="62">
        <f>SUM(E14:E33)</f>
        <v>0</v>
      </c>
      <c r="F35" s="50"/>
      <c r="G35" s="50"/>
      <c r="H35" s="63">
        <f>SUM(H14:H33)</f>
        <v>0</v>
      </c>
      <c r="I35" s="36"/>
    </row>
    <row r="36" spans="1:10" customFormat="1" ht="47.5" customHeight="1" x14ac:dyDescent="0.2">
      <c r="A36" s="36"/>
      <c r="B36" s="36"/>
      <c r="C36" s="36"/>
      <c r="D36" s="36"/>
      <c r="E36" s="36"/>
      <c r="F36" s="36"/>
      <c r="G36" s="36"/>
      <c r="H36" s="36"/>
      <c r="I36" s="36"/>
    </row>
    <row r="37" spans="1:10" ht="60" customHeight="1" x14ac:dyDescent="0.2">
      <c r="A37" s="79" t="s">
        <v>695</v>
      </c>
      <c r="B37" s="79"/>
      <c r="C37" s="79"/>
      <c r="D37" s="79"/>
      <c r="E37" s="79"/>
      <c r="F37" s="79"/>
      <c r="G37" s="79"/>
      <c r="H37" s="79"/>
      <c r="I37" s="79"/>
    </row>
    <row r="38" spans="1:10" s="8" customFormat="1" ht="150" customHeight="1" thickBot="1" x14ac:dyDescent="0.25">
      <c r="A38" s="78" t="s">
        <v>684</v>
      </c>
      <c r="B38" s="78"/>
      <c r="C38" s="78"/>
      <c r="D38" s="78"/>
      <c r="E38" s="78"/>
      <c r="F38" s="78"/>
      <c r="G38" s="78"/>
      <c r="H38" s="78"/>
      <c r="I38" s="78"/>
    </row>
    <row r="39" spans="1:10" s="3" customFormat="1" ht="25" customHeight="1" thickBot="1" x14ac:dyDescent="0.25">
      <c r="A39" s="36"/>
      <c r="B39" s="74"/>
      <c r="C39" s="75"/>
      <c r="D39" s="53"/>
      <c r="E39" s="53"/>
      <c r="F39" s="53"/>
      <c r="G39" s="53"/>
      <c r="H39" s="60"/>
      <c r="I39" s="59"/>
      <c r="J39" s="58"/>
    </row>
    <row r="40" spans="1:10" s="4" customFormat="1" ht="17" thickBot="1" x14ac:dyDescent="0.25">
      <c r="A40" s="54"/>
      <c r="B40" s="54" t="s">
        <v>525</v>
      </c>
      <c r="C40" s="55"/>
      <c r="D40" s="55"/>
      <c r="E40" s="55"/>
      <c r="F40" s="55"/>
      <c r="G40" s="55"/>
      <c r="H40" s="54" t="s">
        <v>1</v>
      </c>
      <c r="I40" s="55"/>
    </row>
    <row r="41" spans="1:10" s="3" customFormat="1" ht="25" customHeight="1" thickBot="1" x14ac:dyDescent="0.25">
      <c r="A41" s="36"/>
      <c r="B41" s="74"/>
      <c r="C41" s="75"/>
      <c r="D41" s="56"/>
      <c r="E41" s="56"/>
      <c r="F41" s="56"/>
      <c r="G41" s="56"/>
      <c r="H41" s="60"/>
      <c r="I41" s="59"/>
      <c r="J41" s="58"/>
    </row>
    <row r="42" spans="1:10" s="4" customFormat="1" x14ac:dyDescent="0.2">
      <c r="A42" s="54"/>
      <c r="B42" s="54" t="s">
        <v>3</v>
      </c>
      <c r="C42" s="55"/>
      <c r="D42" s="55"/>
      <c r="E42" s="55"/>
      <c r="F42" s="55"/>
      <c r="G42" s="55"/>
      <c r="H42" s="54" t="s">
        <v>1</v>
      </c>
      <c r="I42" s="55"/>
    </row>
    <row r="43" spans="1:10" ht="17.25" customHeight="1" x14ac:dyDescent="0.2">
      <c r="A43" s="57"/>
      <c r="B43" s="57"/>
      <c r="C43" s="57"/>
      <c r="D43" s="57"/>
      <c r="E43" s="57"/>
      <c r="F43" s="57"/>
      <c r="G43" s="57"/>
      <c r="H43" s="57"/>
      <c r="I43" s="57"/>
    </row>
    <row r="44" spans="1:10" hidden="1" x14ac:dyDescent="0.2">
      <c r="A44" s="57"/>
      <c r="B44" s="57"/>
      <c r="C44" s="57"/>
      <c r="D44" s="57"/>
      <c r="E44" s="57"/>
      <c r="F44" s="57"/>
      <c r="G44" s="57"/>
      <c r="H44" s="57"/>
      <c r="I44" s="57"/>
    </row>
    <row r="45" spans="1:10" hidden="1" x14ac:dyDescent="0.2">
      <c r="A45" s="57"/>
      <c r="B45" s="57"/>
      <c r="C45" s="57"/>
      <c r="D45" s="57"/>
      <c r="E45" s="57"/>
      <c r="F45" s="57"/>
      <c r="G45" s="57"/>
      <c r="H45" s="57"/>
      <c r="I45" s="57"/>
    </row>
    <row r="46" spans="1:10" hidden="1" x14ac:dyDescent="0.2">
      <c r="A46" s="57"/>
      <c r="B46" s="57"/>
      <c r="C46" s="57"/>
      <c r="D46" s="57"/>
      <c r="E46" s="57"/>
      <c r="F46" s="57"/>
      <c r="G46" s="57"/>
      <c r="H46" s="57"/>
      <c r="I46" s="57"/>
    </row>
    <row r="47" spans="1:10" hidden="1" x14ac:dyDescent="0.2">
      <c r="A47" s="57"/>
      <c r="B47" s="57"/>
      <c r="C47" s="57"/>
      <c r="D47" s="57"/>
      <c r="E47" s="57"/>
      <c r="F47" s="57"/>
      <c r="G47" s="57"/>
      <c r="H47" s="57"/>
      <c r="I47" s="57"/>
    </row>
    <row r="48" spans="1:10" hidden="1" x14ac:dyDescent="0.2">
      <c r="A48" s="57"/>
      <c r="B48" s="57"/>
      <c r="C48" s="57"/>
      <c r="D48" s="57"/>
      <c r="E48" s="57"/>
      <c r="F48" s="57"/>
      <c r="G48" s="57"/>
      <c r="H48" s="57"/>
      <c r="I48" s="57"/>
    </row>
    <row r="49" spans="1:9" hidden="1" x14ac:dyDescent="0.2">
      <c r="A49" s="57"/>
      <c r="B49" s="57"/>
      <c r="C49" s="57"/>
      <c r="D49" s="57"/>
      <c r="E49" s="57"/>
      <c r="F49" s="57"/>
      <c r="G49" s="57"/>
      <c r="H49" s="57"/>
      <c r="I49" s="57"/>
    </row>
    <row r="50" spans="1:9" hidden="1" x14ac:dyDescent="0.2">
      <c r="A50" s="57"/>
      <c r="B50" s="57"/>
      <c r="C50" s="57"/>
      <c r="D50" s="57"/>
      <c r="E50" s="57"/>
      <c r="F50" s="57"/>
      <c r="G50" s="57"/>
      <c r="H50" s="57"/>
      <c r="I50" s="57"/>
    </row>
    <row r="51" spans="1:9" hidden="1" x14ac:dyDescent="0.2">
      <c r="A51" s="57"/>
      <c r="B51" s="57"/>
      <c r="C51" s="57"/>
      <c r="D51" s="57"/>
      <c r="E51" s="57"/>
      <c r="F51" s="57"/>
      <c r="G51" s="57"/>
      <c r="H51" s="57"/>
      <c r="I51" s="57"/>
    </row>
    <row r="52" spans="1:9" hidden="1" x14ac:dyDescent="0.2">
      <c r="A52" s="57"/>
      <c r="B52" s="57"/>
      <c r="C52" s="57"/>
      <c r="D52" s="57"/>
      <c r="E52" s="57"/>
      <c r="F52" s="57"/>
      <c r="G52" s="57"/>
      <c r="H52" s="57"/>
      <c r="I52" s="57"/>
    </row>
    <row r="53" spans="1:9" x14ac:dyDescent="0.2">
      <c r="A53" s="57"/>
      <c r="B53" s="57"/>
      <c r="C53" s="57"/>
      <c r="D53" s="57"/>
      <c r="E53" s="57"/>
      <c r="F53" s="57"/>
      <c r="G53" s="57"/>
      <c r="H53" s="57"/>
      <c r="I53" s="57"/>
    </row>
    <row r="54" spans="1:9" x14ac:dyDescent="0.2">
      <c r="A54" s="57"/>
      <c r="B54" s="57"/>
      <c r="C54" s="57"/>
      <c r="D54" s="57"/>
      <c r="E54" s="57"/>
      <c r="F54" s="57"/>
      <c r="G54" s="57"/>
      <c r="H54" s="57"/>
      <c r="I54" s="57"/>
    </row>
    <row r="55" spans="1:9" x14ac:dyDescent="0.2"/>
    <row r="56" spans="1:9" x14ac:dyDescent="0.2"/>
    <row r="57" spans="1:9" x14ac:dyDescent="0.2"/>
  </sheetData>
  <sheetProtection selectLockedCells="1"/>
  <mergeCells count="36">
    <mergeCell ref="B17:D17"/>
    <mergeCell ref="B18:D18"/>
    <mergeCell ref="B19:D19"/>
    <mergeCell ref="D2:F2"/>
    <mergeCell ref="D1:F1"/>
    <mergeCell ref="A5:B5"/>
    <mergeCell ref="D4:F4"/>
    <mergeCell ref="D3:F3"/>
    <mergeCell ref="B6:H7"/>
    <mergeCell ref="B14:D14"/>
    <mergeCell ref="B13:D13"/>
    <mergeCell ref="B15:D15"/>
    <mergeCell ref="B16:D16"/>
    <mergeCell ref="B8:H8"/>
    <mergeCell ref="C12:D12"/>
    <mergeCell ref="B20:D20"/>
    <mergeCell ref="B21:D21"/>
    <mergeCell ref="B22:D22"/>
    <mergeCell ref="B23:D23"/>
    <mergeCell ref="B24:D24"/>
    <mergeCell ref="B10:H10"/>
    <mergeCell ref="B9:H9"/>
    <mergeCell ref="F34:G34"/>
    <mergeCell ref="B39:C39"/>
    <mergeCell ref="B41:C41"/>
    <mergeCell ref="B25:D25"/>
    <mergeCell ref="B26:D26"/>
    <mergeCell ref="B27:D27"/>
    <mergeCell ref="B28:D28"/>
    <mergeCell ref="B33:D33"/>
    <mergeCell ref="B29:D29"/>
    <mergeCell ref="B30:D30"/>
    <mergeCell ref="B31:D31"/>
    <mergeCell ref="B32:D32"/>
    <mergeCell ref="A38:I38"/>
    <mergeCell ref="A37:I37"/>
  </mergeCells>
  <phoneticPr fontId="8" type="noConversion"/>
  <conditionalFormatting sqref="D4">
    <cfRule type="containsBlanks" dxfId="34" priority="43">
      <formula>LEN(TRIM(D4))=0</formula>
    </cfRule>
  </conditionalFormatting>
  <conditionalFormatting sqref="D2">
    <cfRule type="containsBlanks" dxfId="33" priority="41">
      <formula>LEN(TRIM(D2))=0</formula>
    </cfRule>
  </conditionalFormatting>
  <conditionalFormatting sqref="H4">
    <cfRule type="containsBlanks" dxfId="32" priority="38">
      <formula>LEN(TRIM(H4))=0</formula>
    </cfRule>
  </conditionalFormatting>
  <conditionalFormatting sqref="B16">
    <cfRule type="containsBlanks" dxfId="31" priority="34">
      <formula>LEN(TRIM(B16))=0</formula>
    </cfRule>
  </conditionalFormatting>
  <conditionalFormatting sqref="H2">
    <cfRule type="containsBlanks" dxfId="30" priority="39">
      <formula>LEN(TRIM(H2))=0</formula>
    </cfRule>
  </conditionalFormatting>
  <conditionalFormatting sqref="B14">
    <cfRule type="containsBlanks" dxfId="29" priority="36">
      <formula>LEN(TRIM(B14))=0</formula>
    </cfRule>
  </conditionalFormatting>
  <conditionalFormatting sqref="B15">
    <cfRule type="containsBlanks" dxfId="28" priority="35">
      <formula>LEN(TRIM(B15))=0</formula>
    </cfRule>
  </conditionalFormatting>
  <conditionalFormatting sqref="B17">
    <cfRule type="containsBlanks" dxfId="27" priority="33">
      <formula>LEN(TRIM(B17))=0</formula>
    </cfRule>
  </conditionalFormatting>
  <conditionalFormatting sqref="B18">
    <cfRule type="containsBlanks" dxfId="26" priority="32">
      <formula>LEN(TRIM(B18))=0</formula>
    </cfRule>
  </conditionalFormatting>
  <conditionalFormatting sqref="B19">
    <cfRule type="containsBlanks" dxfId="25" priority="31">
      <formula>LEN(TRIM(B19))=0</formula>
    </cfRule>
  </conditionalFormatting>
  <conditionalFormatting sqref="B20">
    <cfRule type="containsBlanks" dxfId="24" priority="30">
      <formula>LEN(TRIM(B20))=0</formula>
    </cfRule>
  </conditionalFormatting>
  <conditionalFormatting sqref="B21:B28 B33">
    <cfRule type="containsBlanks" dxfId="23" priority="29">
      <formula>LEN(TRIM(B21))=0</formula>
    </cfRule>
  </conditionalFormatting>
  <conditionalFormatting sqref="E14">
    <cfRule type="containsBlanks" dxfId="22" priority="28">
      <formula>LEN(TRIM(E14))=0</formula>
    </cfRule>
  </conditionalFormatting>
  <conditionalFormatting sqref="E15:E19">
    <cfRule type="containsBlanks" dxfId="21" priority="27">
      <formula>LEN(TRIM(E15))=0</formula>
    </cfRule>
  </conditionalFormatting>
  <conditionalFormatting sqref="H14:H19">
    <cfRule type="containsBlanks" dxfId="20" priority="26">
      <formula>LEN(TRIM(H14))=0</formula>
    </cfRule>
  </conditionalFormatting>
  <conditionalFormatting sqref="H20:H25">
    <cfRule type="containsBlanks" dxfId="19" priority="25">
      <formula>LEN(TRIM(H20))=0</formula>
    </cfRule>
  </conditionalFormatting>
  <conditionalFormatting sqref="H26:H32">
    <cfRule type="containsBlanks" dxfId="18" priority="24">
      <formula>LEN(TRIM(H26))=0</formula>
    </cfRule>
  </conditionalFormatting>
  <conditionalFormatting sqref="H33">
    <cfRule type="containsBlanks" dxfId="17" priority="23">
      <formula>LEN(TRIM(H33))=0</formula>
    </cfRule>
  </conditionalFormatting>
  <conditionalFormatting sqref="E20:E25">
    <cfRule type="containsBlanks" dxfId="16" priority="22">
      <formula>LEN(TRIM(E20))=0</formula>
    </cfRule>
  </conditionalFormatting>
  <conditionalFormatting sqref="E26">
    <cfRule type="containsBlanks" dxfId="15" priority="21">
      <formula>LEN(TRIM(E26))=0</formula>
    </cfRule>
  </conditionalFormatting>
  <conditionalFormatting sqref="E27:E28">
    <cfRule type="containsBlanks" dxfId="14" priority="20">
      <formula>LEN(TRIM(E27))=0</formula>
    </cfRule>
  </conditionalFormatting>
  <conditionalFormatting sqref="B29">
    <cfRule type="containsBlanks" dxfId="13" priority="18">
      <formula>LEN(TRIM(B29))=0</formula>
    </cfRule>
  </conditionalFormatting>
  <conditionalFormatting sqref="B30">
    <cfRule type="containsBlanks" dxfId="12" priority="17">
      <formula>LEN(TRIM(B30))=0</formula>
    </cfRule>
  </conditionalFormatting>
  <conditionalFormatting sqref="B31">
    <cfRule type="containsBlanks" dxfId="11" priority="16">
      <formula>LEN(TRIM(B31))=0</formula>
    </cfRule>
  </conditionalFormatting>
  <conditionalFormatting sqref="B32">
    <cfRule type="containsBlanks" dxfId="10" priority="15">
      <formula>LEN(TRIM(B32))=0</formula>
    </cfRule>
  </conditionalFormatting>
  <conditionalFormatting sqref="E29:E33">
    <cfRule type="containsBlanks" dxfId="9" priority="14">
      <formula>LEN(TRIM(E29))=0</formula>
    </cfRule>
  </conditionalFormatting>
  <conditionalFormatting sqref="H35">
    <cfRule type="containsBlanks" dxfId="8" priority="13">
      <formula>LEN(TRIM(H35))=0</formula>
    </cfRule>
  </conditionalFormatting>
  <conditionalFormatting sqref="E35">
    <cfRule type="containsBlanks" dxfId="7" priority="12">
      <formula>LEN(TRIM(E35))=0</formula>
    </cfRule>
  </conditionalFormatting>
  <conditionalFormatting sqref="H39">
    <cfRule type="containsBlanks" dxfId="6" priority="9">
      <formula>LEN(TRIM(H39))=0</formula>
    </cfRule>
  </conditionalFormatting>
  <conditionalFormatting sqref="H41">
    <cfRule type="containsBlanks" dxfId="5" priority="8">
      <formula>LEN(TRIM(H41))=0</formula>
    </cfRule>
  </conditionalFormatting>
  <conditionalFormatting sqref="B39">
    <cfRule type="containsBlanks" dxfId="4" priority="7">
      <formula>LEN(TRIM(B39))=0</formula>
    </cfRule>
  </conditionalFormatting>
  <conditionalFormatting sqref="B41">
    <cfRule type="containsBlanks" dxfId="3" priority="6">
      <formula>LEN(TRIM(B41))=0</formula>
    </cfRule>
  </conditionalFormatting>
  <conditionalFormatting sqref="B8">
    <cfRule type="containsBlanks" dxfId="2" priority="5">
      <formula>LEN(TRIM(B8))=0</formula>
    </cfRule>
  </conditionalFormatting>
  <conditionalFormatting sqref="C12">
    <cfRule type="containsBlanks" dxfId="1" priority="2">
      <formula>LEN(TRIM(C12))=0</formula>
    </cfRule>
  </conditionalFormatting>
  <conditionalFormatting sqref="H12">
    <cfRule type="containsBlanks" dxfId="0" priority="3">
      <formula>LEN(TRIM(H12))=0</formula>
    </cfRule>
  </conditionalFormatting>
  <pageMargins left="0.25" right="0.25" top="0.5" bottom="0.5" header="0.3" footer="0.3"/>
  <pageSetup scale="76"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340"/>
  <sheetViews>
    <sheetView topLeftCell="A253" workbookViewId="0">
      <selection activeCell="A9" sqref="A9"/>
    </sheetView>
  </sheetViews>
  <sheetFormatPr baseColWidth="10" defaultColWidth="0" defaultRowHeight="16" x14ac:dyDescent="0.2"/>
  <cols>
    <col min="1" max="1" width="86.83203125" bestFit="1" customWidth="1"/>
    <col min="2" max="2" width="32.33203125" style="22" bestFit="1" customWidth="1"/>
    <col min="3" max="16384" width="10.83203125" hidden="1"/>
  </cols>
  <sheetData>
    <row r="1" spans="1:2" ht="65" customHeight="1" x14ac:dyDescent="0.35">
      <c r="A1" s="23" t="s">
        <v>522</v>
      </c>
      <c r="B1" s="20"/>
    </row>
    <row r="2" spans="1:2" s="26" customFormat="1" ht="40" customHeight="1" x14ac:dyDescent="0.2">
      <c r="A2" s="24" t="s">
        <v>521</v>
      </c>
      <c r="B2" s="25" t="s">
        <v>523</v>
      </c>
    </row>
    <row r="3" spans="1:2" x14ac:dyDescent="0.2">
      <c r="A3" s="21" t="s">
        <v>11</v>
      </c>
      <c r="B3" s="20" t="s">
        <v>218</v>
      </c>
    </row>
    <row r="4" spans="1:2" x14ac:dyDescent="0.2">
      <c r="A4" s="21" t="s">
        <v>528</v>
      </c>
      <c r="B4" s="20" t="s">
        <v>219</v>
      </c>
    </row>
    <row r="5" spans="1:2" x14ac:dyDescent="0.2">
      <c r="A5" s="21" t="s">
        <v>12</v>
      </c>
      <c r="B5" s="20" t="s">
        <v>220</v>
      </c>
    </row>
    <row r="6" spans="1:2" x14ac:dyDescent="0.2">
      <c r="A6" s="21" t="s">
        <v>13</v>
      </c>
      <c r="B6" s="20" t="s">
        <v>221</v>
      </c>
    </row>
    <row r="7" spans="1:2" x14ac:dyDescent="0.2">
      <c r="A7" s="21" t="s">
        <v>14</v>
      </c>
      <c r="B7" s="20" t="s">
        <v>222</v>
      </c>
    </row>
    <row r="8" spans="1:2" x14ac:dyDescent="0.2">
      <c r="A8" s="21" t="s">
        <v>529</v>
      </c>
      <c r="B8" s="20" t="s">
        <v>223</v>
      </c>
    </row>
    <row r="9" spans="1:2" x14ac:dyDescent="0.2">
      <c r="A9" s="21" t="s">
        <v>15</v>
      </c>
      <c r="B9" s="20" t="s">
        <v>224</v>
      </c>
    </row>
    <row r="10" spans="1:2" x14ac:dyDescent="0.2">
      <c r="A10" s="21" t="s">
        <v>16</v>
      </c>
      <c r="B10" s="20" t="s">
        <v>225</v>
      </c>
    </row>
    <row r="11" spans="1:2" x14ac:dyDescent="0.2">
      <c r="A11" s="21" t="s">
        <v>17</v>
      </c>
      <c r="B11" s="20" t="s">
        <v>226</v>
      </c>
    </row>
    <row r="12" spans="1:2" x14ac:dyDescent="0.2">
      <c r="A12" s="21" t="s">
        <v>18</v>
      </c>
      <c r="B12" s="20" t="s">
        <v>227</v>
      </c>
    </row>
    <row r="13" spans="1:2" x14ac:dyDescent="0.2">
      <c r="A13" s="21" t="s">
        <v>19</v>
      </c>
      <c r="B13" s="20" t="s">
        <v>228</v>
      </c>
    </row>
    <row r="14" spans="1:2" x14ac:dyDescent="0.2">
      <c r="A14" s="21" t="s">
        <v>20</v>
      </c>
      <c r="B14" s="20" t="s">
        <v>230</v>
      </c>
    </row>
    <row r="15" spans="1:2" x14ac:dyDescent="0.2">
      <c r="A15" s="21" t="s">
        <v>21</v>
      </c>
      <c r="B15" s="20" t="s">
        <v>232</v>
      </c>
    </row>
    <row r="16" spans="1:2" x14ac:dyDescent="0.2">
      <c r="A16" s="21" t="s">
        <v>530</v>
      </c>
      <c r="B16" s="20" t="s">
        <v>233</v>
      </c>
    </row>
    <row r="17" spans="1:2" x14ac:dyDescent="0.2">
      <c r="A17" s="21" t="s">
        <v>531</v>
      </c>
      <c r="B17" s="20" t="s">
        <v>234</v>
      </c>
    </row>
    <row r="18" spans="1:2" x14ac:dyDescent="0.2">
      <c r="A18" s="21" t="s">
        <v>532</v>
      </c>
      <c r="B18" s="20" t="s">
        <v>235</v>
      </c>
    </row>
    <row r="19" spans="1:2" x14ac:dyDescent="0.2">
      <c r="A19" s="21" t="s">
        <v>533</v>
      </c>
      <c r="B19" s="20" t="s">
        <v>236</v>
      </c>
    </row>
    <row r="20" spans="1:2" x14ac:dyDescent="0.2">
      <c r="A20" s="21" t="s">
        <v>534</v>
      </c>
      <c r="B20" s="20" t="s">
        <v>284</v>
      </c>
    </row>
    <row r="21" spans="1:2" x14ac:dyDescent="0.2">
      <c r="A21" s="21" t="s">
        <v>535</v>
      </c>
      <c r="B21" s="20" t="s">
        <v>249</v>
      </c>
    </row>
    <row r="22" spans="1:2" x14ac:dyDescent="0.2">
      <c r="A22" s="21" t="s">
        <v>536</v>
      </c>
      <c r="B22" s="20" t="s">
        <v>237</v>
      </c>
    </row>
    <row r="23" spans="1:2" x14ac:dyDescent="0.2">
      <c r="A23" s="21" t="s">
        <v>537</v>
      </c>
      <c r="B23" s="20" t="s">
        <v>238</v>
      </c>
    </row>
    <row r="24" spans="1:2" x14ac:dyDescent="0.2">
      <c r="A24" s="21" t="s">
        <v>22</v>
      </c>
      <c r="B24" s="20" t="s">
        <v>239</v>
      </c>
    </row>
    <row r="25" spans="1:2" x14ac:dyDescent="0.2">
      <c r="A25" s="21" t="s">
        <v>538</v>
      </c>
      <c r="B25" s="20" t="s">
        <v>240</v>
      </c>
    </row>
    <row r="26" spans="1:2" x14ac:dyDescent="0.2">
      <c r="A26" s="21" t="s">
        <v>23</v>
      </c>
      <c r="B26" s="20" t="s">
        <v>241</v>
      </c>
    </row>
    <row r="27" spans="1:2" x14ac:dyDescent="0.2">
      <c r="A27" s="21" t="s">
        <v>24</v>
      </c>
      <c r="B27" s="20" t="s">
        <v>242</v>
      </c>
    </row>
    <row r="28" spans="1:2" x14ac:dyDescent="0.2">
      <c r="A28" s="21" t="s">
        <v>25</v>
      </c>
      <c r="B28" s="20" t="s">
        <v>244</v>
      </c>
    </row>
    <row r="29" spans="1:2" x14ac:dyDescent="0.2">
      <c r="A29" s="21" t="s">
        <v>26</v>
      </c>
      <c r="B29" s="20" t="s">
        <v>245</v>
      </c>
    </row>
    <row r="30" spans="1:2" x14ac:dyDescent="0.2">
      <c r="A30" s="21" t="s">
        <v>539</v>
      </c>
      <c r="B30" s="20" t="s">
        <v>247</v>
      </c>
    </row>
    <row r="31" spans="1:2" x14ac:dyDescent="0.2">
      <c r="A31" s="21" t="s">
        <v>27</v>
      </c>
      <c r="B31" s="20" t="s">
        <v>246</v>
      </c>
    </row>
    <row r="32" spans="1:2" x14ac:dyDescent="0.2">
      <c r="A32" s="21" t="s">
        <v>28</v>
      </c>
      <c r="B32" s="20" t="s">
        <v>248</v>
      </c>
    </row>
    <row r="33" spans="1:2" x14ac:dyDescent="0.2">
      <c r="A33" s="21" t="s">
        <v>29</v>
      </c>
      <c r="B33" s="20" t="s">
        <v>250</v>
      </c>
    </row>
    <row r="34" spans="1:2" x14ac:dyDescent="0.2">
      <c r="A34" s="21" t="s">
        <v>30</v>
      </c>
      <c r="B34" s="20" t="s">
        <v>251</v>
      </c>
    </row>
    <row r="35" spans="1:2" x14ac:dyDescent="0.2">
      <c r="A35" s="21" t="s">
        <v>540</v>
      </c>
      <c r="B35" s="20" t="s">
        <v>252</v>
      </c>
    </row>
    <row r="36" spans="1:2" x14ac:dyDescent="0.2">
      <c r="A36" s="21" t="s">
        <v>541</v>
      </c>
      <c r="B36" s="20" t="s">
        <v>253</v>
      </c>
    </row>
    <row r="37" spans="1:2" x14ac:dyDescent="0.2">
      <c r="A37" s="21" t="s">
        <v>542</v>
      </c>
      <c r="B37" s="20" t="s">
        <v>254</v>
      </c>
    </row>
    <row r="38" spans="1:2" x14ac:dyDescent="0.2">
      <c r="A38" s="21" t="s">
        <v>31</v>
      </c>
      <c r="B38" s="20" t="s">
        <v>255</v>
      </c>
    </row>
    <row r="39" spans="1:2" x14ac:dyDescent="0.2">
      <c r="A39" s="21" t="s">
        <v>32</v>
      </c>
      <c r="B39" s="20" t="s">
        <v>256</v>
      </c>
    </row>
    <row r="40" spans="1:2" x14ac:dyDescent="0.2">
      <c r="A40" s="21" t="s">
        <v>33</v>
      </c>
      <c r="B40" s="20" t="s">
        <v>257</v>
      </c>
    </row>
    <row r="41" spans="1:2" x14ac:dyDescent="0.2">
      <c r="A41" s="21" t="s">
        <v>34</v>
      </c>
      <c r="B41" s="20"/>
    </row>
    <row r="42" spans="1:2" x14ac:dyDescent="0.2">
      <c r="A42" s="21" t="s">
        <v>543</v>
      </c>
      <c r="B42" s="20" t="s">
        <v>258</v>
      </c>
    </row>
    <row r="43" spans="1:2" x14ac:dyDescent="0.2">
      <c r="A43" s="21" t="s">
        <v>35</v>
      </c>
      <c r="B43" s="20" t="s">
        <v>259</v>
      </c>
    </row>
    <row r="44" spans="1:2" x14ac:dyDescent="0.2">
      <c r="A44" s="21" t="s">
        <v>36</v>
      </c>
      <c r="B44" s="20" t="s">
        <v>260</v>
      </c>
    </row>
    <row r="45" spans="1:2" x14ac:dyDescent="0.2">
      <c r="A45" s="21" t="s">
        <v>37</v>
      </c>
      <c r="B45" s="20" t="s">
        <v>261</v>
      </c>
    </row>
    <row r="46" spans="1:2" x14ac:dyDescent="0.2">
      <c r="A46" s="21" t="s">
        <v>38</v>
      </c>
      <c r="B46" s="20" t="s">
        <v>262</v>
      </c>
    </row>
    <row r="47" spans="1:2" x14ac:dyDescent="0.2">
      <c r="A47" s="21" t="s">
        <v>544</v>
      </c>
      <c r="B47" s="20" t="s">
        <v>263</v>
      </c>
    </row>
    <row r="48" spans="1:2" x14ac:dyDescent="0.2">
      <c r="A48" s="21" t="s">
        <v>39</v>
      </c>
      <c r="B48" s="20" t="s">
        <v>264</v>
      </c>
    </row>
    <row r="49" spans="1:2" x14ac:dyDescent="0.2">
      <c r="A49" s="21" t="s">
        <v>545</v>
      </c>
      <c r="B49" s="20" t="s">
        <v>265</v>
      </c>
    </row>
    <row r="50" spans="1:2" x14ac:dyDescent="0.2">
      <c r="A50" s="21" t="s">
        <v>40</v>
      </c>
      <c r="B50" s="20" t="s">
        <v>266</v>
      </c>
    </row>
    <row r="51" spans="1:2" x14ac:dyDescent="0.2">
      <c r="A51" s="21" t="s">
        <v>41</v>
      </c>
      <c r="B51" s="20" t="s">
        <v>546</v>
      </c>
    </row>
    <row r="52" spans="1:2" x14ac:dyDescent="0.2">
      <c r="A52" s="21" t="s">
        <v>42</v>
      </c>
      <c r="B52" s="20" t="s">
        <v>268</v>
      </c>
    </row>
    <row r="53" spans="1:2" x14ac:dyDescent="0.2">
      <c r="A53" s="21" t="s">
        <v>43</v>
      </c>
      <c r="B53" s="20" t="s">
        <v>269</v>
      </c>
    </row>
    <row r="54" spans="1:2" x14ac:dyDescent="0.2">
      <c r="A54" s="21" t="s">
        <v>547</v>
      </c>
      <c r="B54" s="20"/>
    </row>
    <row r="55" spans="1:2" x14ac:dyDescent="0.2">
      <c r="A55" s="21" t="s">
        <v>44</v>
      </c>
      <c r="B55" s="20" t="s">
        <v>270</v>
      </c>
    </row>
    <row r="56" spans="1:2" x14ac:dyDescent="0.2">
      <c r="A56" s="21" t="s">
        <v>45</v>
      </c>
      <c r="B56" s="20" t="s">
        <v>272</v>
      </c>
    </row>
    <row r="57" spans="1:2" x14ac:dyDescent="0.2">
      <c r="A57" s="21" t="s">
        <v>46</v>
      </c>
      <c r="B57" s="20" t="s">
        <v>273</v>
      </c>
    </row>
    <row r="58" spans="1:2" x14ac:dyDescent="0.2">
      <c r="A58" s="21" t="s">
        <v>47</v>
      </c>
      <c r="B58" s="20" t="s">
        <v>274</v>
      </c>
    </row>
    <row r="59" spans="1:2" x14ac:dyDescent="0.2">
      <c r="A59" s="21" t="s">
        <v>48</v>
      </c>
      <c r="B59" s="20" t="s">
        <v>275</v>
      </c>
    </row>
    <row r="60" spans="1:2" x14ac:dyDescent="0.2">
      <c r="A60" s="21" t="s">
        <v>49</v>
      </c>
      <c r="B60" s="20" t="s">
        <v>277</v>
      </c>
    </row>
    <row r="61" spans="1:2" x14ac:dyDescent="0.2">
      <c r="A61" s="21" t="s">
        <v>548</v>
      </c>
      <c r="B61" s="20" t="s">
        <v>294</v>
      </c>
    </row>
    <row r="62" spans="1:2" x14ac:dyDescent="0.2">
      <c r="A62" s="21" t="s">
        <v>50</v>
      </c>
      <c r="B62" s="20" t="s">
        <v>278</v>
      </c>
    </row>
    <row r="63" spans="1:2" x14ac:dyDescent="0.2">
      <c r="A63" s="21" t="s">
        <v>51</v>
      </c>
      <c r="B63" s="20"/>
    </row>
    <row r="64" spans="1:2" x14ac:dyDescent="0.2">
      <c r="A64" s="21" t="s">
        <v>52</v>
      </c>
      <c r="B64" s="20" t="s">
        <v>279</v>
      </c>
    </row>
    <row r="65" spans="1:2" x14ac:dyDescent="0.2">
      <c r="A65" s="21" t="s">
        <v>53</v>
      </c>
      <c r="B65" s="20" t="s">
        <v>280</v>
      </c>
    </row>
    <row r="66" spans="1:2" x14ac:dyDescent="0.2">
      <c r="A66" s="21" t="s">
        <v>54</v>
      </c>
      <c r="B66" s="20" t="s">
        <v>281</v>
      </c>
    </row>
    <row r="67" spans="1:2" x14ac:dyDescent="0.2">
      <c r="A67" s="21" t="s">
        <v>549</v>
      </c>
      <c r="B67" s="20" t="s">
        <v>550</v>
      </c>
    </row>
    <row r="68" spans="1:2" x14ac:dyDescent="0.2">
      <c r="A68" s="21" t="s">
        <v>551</v>
      </c>
      <c r="B68" s="20" t="s">
        <v>283</v>
      </c>
    </row>
    <row r="69" spans="1:2" x14ac:dyDescent="0.2">
      <c r="A69" s="21" t="s">
        <v>552</v>
      </c>
      <c r="B69" s="20" t="s">
        <v>285</v>
      </c>
    </row>
    <row r="70" spans="1:2" x14ac:dyDescent="0.2">
      <c r="A70" s="21" t="s">
        <v>553</v>
      </c>
      <c r="B70" s="20" t="s">
        <v>524</v>
      </c>
    </row>
    <row r="71" spans="1:2" x14ac:dyDescent="0.2">
      <c r="A71" s="21" t="s">
        <v>554</v>
      </c>
      <c r="B71" s="20" t="s">
        <v>673</v>
      </c>
    </row>
    <row r="72" spans="1:2" x14ac:dyDescent="0.2">
      <c r="A72" s="21" t="s">
        <v>55</v>
      </c>
      <c r="B72" s="20" t="s">
        <v>288</v>
      </c>
    </row>
    <row r="73" spans="1:2" x14ac:dyDescent="0.2">
      <c r="A73" s="21" t="s">
        <v>56</v>
      </c>
      <c r="B73" s="20" t="s">
        <v>289</v>
      </c>
    </row>
    <row r="74" spans="1:2" x14ac:dyDescent="0.2">
      <c r="A74" s="21" t="s">
        <v>57</v>
      </c>
      <c r="B74" s="20" t="s">
        <v>290</v>
      </c>
    </row>
    <row r="75" spans="1:2" x14ac:dyDescent="0.2">
      <c r="A75" s="21" t="s">
        <v>58</v>
      </c>
      <c r="B75" s="20" t="s">
        <v>291</v>
      </c>
    </row>
    <row r="76" spans="1:2" x14ac:dyDescent="0.2">
      <c r="A76" s="21" t="s">
        <v>555</v>
      </c>
      <c r="B76" s="20" t="s">
        <v>292</v>
      </c>
    </row>
    <row r="77" spans="1:2" x14ac:dyDescent="0.2">
      <c r="A77" s="21" t="s">
        <v>59</v>
      </c>
      <c r="B77" s="20" t="s">
        <v>293</v>
      </c>
    </row>
    <row r="78" spans="1:2" x14ac:dyDescent="0.2">
      <c r="A78" s="21" t="s">
        <v>556</v>
      </c>
      <c r="B78" s="20" t="s">
        <v>271</v>
      </c>
    </row>
    <row r="79" spans="1:2" x14ac:dyDescent="0.2">
      <c r="A79" s="21" t="s">
        <v>557</v>
      </c>
      <c r="B79" s="20" t="s">
        <v>295</v>
      </c>
    </row>
    <row r="80" spans="1:2" x14ac:dyDescent="0.2">
      <c r="A80" s="21" t="s">
        <v>558</v>
      </c>
      <c r="B80" s="20" t="s">
        <v>435</v>
      </c>
    </row>
    <row r="81" spans="1:2" x14ac:dyDescent="0.2">
      <c r="A81" s="21" t="s">
        <v>60</v>
      </c>
      <c r="B81" s="20" t="s">
        <v>296</v>
      </c>
    </row>
    <row r="82" spans="1:2" x14ac:dyDescent="0.2">
      <c r="A82" s="21" t="s">
        <v>61</v>
      </c>
      <c r="B82" s="20" t="s">
        <v>297</v>
      </c>
    </row>
    <row r="83" spans="1:2" x14ac:dyDescent="0.2">
      <c r="A83" s="21" t="s">
        <v>62</v>
      </c>
      <c r="B83" s="20" t="s">
        <v>298</v>
      </c>
    </row>
    <row r="84" spans="1:2" x14ac:dyDescent="0.2">
      <c r="A84" s="21" t="s">
        <v>63</v>
      </c>
      <c r="B84" s="20" t="s">
        <v>299</v>
      </c>
    </row>
    <row r="85" spans="1:2" x14ac:dyDescent="0.2">
      <c r="A85" s="21" t="s">
        <v>64</v>
      </c>
      <c r="B85" s="20" t="s">
        <v>300</v>
      </c>
    </row>
    <row r="86" spans="1:2" x14ac:dyDescent="0.2">
      <c r="A86" s="21" t="s">
        <v>65</v>
      </c>
      <c r="B86" s="20" t="s">
        <v>301</v>
      </c>
    </row>
    <row r="87" spans="1:2" x14ac:dyDescent="0.2">
      <c r="A87" s="21" t="s">
        <v>66</v>
      </c>
      <c r="B87" s="20" t="s">
        <v>302</v>
      </c>
    </row>
    <row r="88" spans="1:2" x14ac:dyDescent="0.2">
      <c r="A88" s="21" t="s">
        <v>67</v>
      </c>
      <c r="B88" s="20" t="s">
        <v>303</v>
      </c>
    </row>
    <row r="89" spans="1:2" x14ac:dyDescent="0.2">
      <c r="A89" s="21" t="s">
        <v>559</v>
      </c>
      <c r="B89" s="20" t="s">
        <v>304</v>
      </c>
    </row>
    <row r="90" spans="1:2" x14ac:dyDescent="0.2">
      <c r="A90" s="21" t="s">
        <v>68</v>
      </c>
      <c r="B90" s="20" t="s">
        <v>305</v>
      </c>
    </row>
    <row r="91" spans="1:2" x14ac:dyDescent="0.2">
      <c r="A91" s="21" t="s">
        <v>69</v>
      </c>
      <c r="B91" s="20" t="s">
        <v>306</v>
      </c>
    </row>
    <row r="92" spans="1:2" x14ac:dyDescent="0.2">
      <c r="A92" s="21" t="s">
        <v>70</v>
      </c>
      <c r="B92" s="20" t="s">
        <v>307</v>
      </c>
    </row>
    <row r="93" spans="1:2" x14ac:dyDescent="0.2">
      <c r="A93" s="21" t="s">
        <v>71</v>
      </c>
      <c r="B93" s="20"/>
    </row>
    <row r="94" spans="1:2" x14ac:dyDescent="0.2">
      <c r="A94" s="21" t="s">
        <v>72</v>
      </c>
      <c r="B94" s="20" t="s">
        <v>308</v>
      </c>
    </row>
    <row r="95" spans="1:2" x14ac:dyDescent="0.2">
      <c r="A95" s="21" t="s">
        <v>560</v>
      </c>
      <c r="B95" s="20" t="s">
        <v>317</v>
      </c>
    </row>
    <row r="96" spans="1:2" x14ac:dyDescent="0.2">
      <c r="A96" s="21" t="s">
        <v>561</v>
      </c>
      <c r="B96" s="20" t="s">
        <v>309</v>
      </c>
    </row>
    <row r="97" spans="1:2" x14ac:dyDescent="0.2">
      <c r="A97" s="21" t="s">
        <v>562</v>
      </c>
      <c r="B97" s="20" t="s">
        <v>563</v>
      </c>
    </row>
    <row r="98" spans="1:2" x14ac:dyDescent="0.2">
      <c r="A98" s="21" t="s">
        <v>73</v>
      </c>
      <c r="B98" s="20" t="s">
        <v>310</v>
      </c>
    </row>
    <row r="99" spans="1:2" x14ac:dyDescent="0.2">
      <c r="A99" s="21" t="s">
        <v>74</v>
      </c>
      <c r="B99" s="20" t="s">
        <v>312</v>
      </c>
    </row>
    <row r="100" spans="1:2" x14ac:dyDescent="0.2">
      <c r="A100" s="21" t="s">
        <v>75</v>
      </c>
      <c r="B100" s="20" t="s">
        <v>313</v>
      </c>
    </row>
    <row r="101" spans="1:2" x14ac:dyDescent="0.2">
      <c r="A101" s="21" t="s">
        <v>76</v>
      </c>
      <c r="B101" s="20" t="s">
        <v>314</v>
      </c>
    </row>
    <row r="102" spans="1:2" x14ac:dyDescent="0.2">
      <c r="A102" s="21" t="s">
        <v>77</v>
      </c>
      <c r="B102" s="20" t="s">
        <v>316</v>
      </c>
    </row>
    <row r="103" spans="1:2" x14ac:dyDescent="0.2">
      <c r="A103" s="21" t="s">
        <v>78</v>
      </c>
      <c r="B103" s="20" t="s">
        <v>318</v>
      </c>
    </row>
    <row r="104" spans="1:2" x14ac:dyDescent="0.2">
      <c r="A104" s="21" t="s">
        <v>79</v>
      </c>
      <c r="B104" s="20" t="s">
        <v>319</v>
      </c>
    </row>
    <row r="105" spans="1:2" x14ac:dyDescent="0.2">
      <c r="A105" s="21" t="s">
        <v>80</v>
      </c>
      <c r="B105" s="20" t="s">
        <v>320</v>
      </c>
    </row>
    <row r="106" spans="1:2" x14ac:dyDescent="0.2">
      <c r="A106" s="21" t="s">
        <v>81</v>
      </c>
      <c r="B106" s="20" t="s">
        <v>321</v>
      </c>
    </row>
    <row r="107" spans="1:2" x14ac:dyDescent="0.2">
      <c r="A107" s="21" t="s">
        <v>564</v>
      </c>
      <c r="B107" s="20"/>
    </row>
    <row r="108" spans="1:2" x14ac:dyDescent="0.2">
      <c r="A108" s="21" t="s">
        <v>565</v>
      </c>
      <c r="B108" s="20" t="s">
        <v>322</v>
      </c>
    </row>
    <row r="109" spans="1:2" x14ac:dyDescent="0.2">
      <c r="A109" s="21" t="s">
        <v>82</v>
      </c>
      <c r="B109" s="20" t="s">
        <v>323</v>
      </c>
    </row>
    <row r="110" spans="1:2" x14ac:dyDescent="0.2">
      <c r="A110" s="21" t="s">
        <v>83</v>
      </c>
      <c r="B110" s="20" t="s">
        <v>324</v>
      </c>
    </row>
    <row r="111" spans="1:2" x14ac:dyDescent="0.2">
      <c r="A111" s="21" t="s">
        <v>84</v>
      </c>
      <c r="B111" s="20" t="s">
        <v>325</v>
      </c>
    </row>
    <row r="112" spans="1:2" x14ac:dyDescent="0.2">
      <c r="A112" s="21" t="s">
        <v>85</v>
      </c>
      <c r="B112" s="20" t="s">
        <v>326</v>
      </c>
    </row>
    <row r="113" spans="1:2" x14ac:dyDescent="0.2">
      <c r="A113" s="21" t="s">
        <v>86</v>
      </c>
      <c r="B113" s="20" t="s">
        <v>327</v>
      </c>
    </row>
    <row r="114" spans="1:2" x14ac:dyDescent="0.2">
      <c r="A114" s="21" t="s">
        <v>87</v>
      </c>
      <c r="B114" s="20" t="s">
        <v>328</v>
      </c>
    </row>
    <row r="115" spans="1:2" x14ac:dyDescent="0.2">
      <c r="A115" s="21" t="s">
        <v>88</v>
      </c>
      <c r="B115" s="20"/>
    </row>
    <row r="116" spans="1:2" x14ac:dyDescent="0.2">
      <c r="A116" s="21" t="s">
        <v>566</v>
      </c>
      <c r="B116" s="20" t="s">
        <v>329</v>
      </c>
    </row>
    <row r="117" spans="1:2" x14ac:dyDescent="0.2">
      <c r="A117" s="21" t="s">
        <v>89</v>
      </c>
      <c r="B117" s="20" t="s">
        <v>331</v>
      </c>
    </row>
    <row r="118" spans="1:2" x14ac:dyDescent="0.2">
      <c r="A118" s="21" t="s">
        <v>90</v>
      </c>
      <c r="B118" s="20" t="s">
        <v>332</v>
      </c>
    </row>
    <row r="119" spans="1:2" x14ac:dyDescent="0.2">
      <c r="A119" s="21" t="s">
        <v>567</v>
      </c>
      <c r="B119" s="20" t="s">
        <v>568</v>
      </c>
    </row>
    <row r="120" spans="1:2" x14ac:dyDescent="0.2">
      <c r="A120" s="21" t="s">
        <v>569</v>
      </c>
      <c r="B120" s="20" t="s">
        <v>334</v>
      </c>
    </row>
    <row r="121" spans="1:2" x14ac:dyDescent="0.2">
      <c r="A121" s="21" t="s">
        <v>91</v>
      </c>
      <c r="B121" s="20" t="s">
        <v>336</v>
      </c>
    </row>
    <row r="122" spans="1:2" x14ac:dyDescent="0.2">
      <c r="A122" s="21" t="s">
        <v>92</v>
      </c>
      <c r="B122" s="20" t="s">
        <v>337</v>
      </c>
    </row>
    <row r="123" spans="1:2" x14ac:dyDescent="0.2">
      <c r="A123" s="21" t="s">
        <v>93</v>
      </c>
      <c r="B123" s="20" t="s">
        <v>338</v>
      </c>
    </row>
    <row r="124" spans="1:2" x14ac:dyDescent="0.2">
      <c r="A124" s="21" t="s">
        <v>94</v>
      </c>
      <c r="B124" s="20" t="s">
        <v>348</v>
      </c>
    </row>
    <row r="125" spans="1:2" x14ac:dyDescent="0.2">
      <c r="A125" s="21" t="s">
        <v>570</v>
      </c>
      <c r="B125" s="20" t="s">
        <v>339</v>
      </c>
    </row>
    <row r="126" spans="1:2" x14ac:dyDescent="0.2">
      <c r="A126" s="21" t="s">
        <v>95</v>
      </c>
      <c r="B126" s="20" t="s">
        <v>340</v>
      </c>
    </row>
    <row r="127" spans="1:2" x14ac:dyDescent="0.2">
      <c r="A127" s="21" t="s">
        <v>96</v>
      </c>
      <c r="B127" s="20" t="s">
        <v>341</v>
      </c>
    </row>
    <row r="128" spans="1:2" x14ac:dyDescent="0.2">
      <c r="A128" s="21" t="s">
        <v>571</v>
      </c>
      <c r="B128" s="20" t="s">
        <v>572</v>
      </c>
    </row>
    <row r="129" spans="1:2" x14ac:dyDescent="0.2">
      <c r="A129" s="21" t="s">
        <v>97</v>
      </c>
      <c r="B129" s="20" t="s">
        <v>342</v>
      </c>
    </row>
    <row r="130" spans="1:2" x14ac:dyDescent="0.2">
      <c r="A130" s="21" t="s">
        <v>573</v>
      </c>
      <c r="B130" s="20" t="s">
        <v>343</v>
      </c>
    </row>
    <row r="131" spans="1:2" x14ac:dyDescent="0.2">
      <c r="A131" s="21" t="s">
        <v>574</v>
      </c>
      <c r="B131" s="20" t="s">
        <v>344</v>
      </c>
    </row>
    <row r="132" spans="1:2" x14ac:dyDescent="0.2">
      <c r="A132" s="21" t="s">
        <v>98</v>
      </c>
      <c r="B132" s="20" t="s">
        <v>345</v>
      </c>
    </row>
    <row r="133" spans="1:2" x14ac:dyDescent="0.2">
      <c r="A133" s="21" t="s">
        <v>575</v>
      </c>
      <c r="B133" s="20" t="s">
        <v>346</v>
      </c>
    </row>
    <row r="134" spans="1:2" x14ac:dyDescent="0.2">
      <c r="A134" s="21" t="s">
        <v>99</v>
      </c>
      <c r="B134" s="20" t="s">
        <v>347</v>
      </c>
    </row>
    <row r="135" spans="1:2" x14ac:dyDescent="0.2">
      <c r="A135" s="21" t="s">
        <v>100</v>
      </c>
      <c r="B135" s="20" t="s">
        <v>674</v>
      </c>
    </row>
    <row r="136" spans="1:2" x14ac:dyDescent="0.2">
      <c r="A136" s="21" t="s">
        <v>576</v>
      </c>
      <c r="B136" s="20" t="s">
        <v>349</v>
      </c>
    </row>
    <row r="137" spans="1:2" x14ac:dyDescent="0.2">
      <c r="A137" s="21" t="s">
        <v>577</v>
      </c>
      <c r="B137" s="20" t="s">
        <v>350</v>
      </c>
    </row>
    <row r="138" spans="1:2" x14ac:dyDescent="0.2">
      <c r="A138" s="21" t="s">
        <v>578</v>
      </c>
      <c r="B138" s="20" t="s">
        <v>351</v>
      </c>
    </row>
    <row r="139" spans="1:2" x14ac:dyDescent="0.2">
      <c r="A139" s="21" t="s">
        <v>579</v>
      </c>
      <c r="B139" s="20" t="s">
        <v>352</v>
      </c>
    </row>
    <row r="140" spans="1:2" x14ac:dyDescent="0.2">
      <c r="A140" s="21" t="s">
        <v>580</v>
      </c>
      <c r="B140" s="20" t="s">
        <v>353</v>
      </c>
    </row>
    <row r="141" spans="1:2" x14ac:dyDescent="0.2">
      <c r="A141" s="21" t="s">
        <v>101</v>
      </c>
      <c r="B141" s="20" t="s">
        <v>354</v>
      </c>
    </row>
    <row r="142" spans="1:2" x14ac:dyDescent="0.2">
      <c r="A142" s="21" t="s">
        <v>581</v>
      </c>
      <c r="B142" s="20" t="s">
        <v>355</v>
      </c>
    </row>
    <row r="143" spans="1:2" x14ac:dyDescent="0.2">
      <c r="A143" s="21" t="s">
        <v>102</v>
      </c>
      <c r="B143" s="20" t="s">
        <v>356</v>
      </c>
    </row>
    <row r="144" spans="1:2" x14ac:dyDescent="0.2">
      <c r="A144" s="21" t="s">
        <v>103</v>
      </c>
      <c r="B144" s="20" t="s">
        <v>357</v>
      </c>
    </row>
    <row r="145" spans="1:2" x14ac:dyDescent="0.2">
      <c r="A145" s="21" t="s">
        <v>104</v>
      </c>
      <c r="B145" s="20" t="s">
        <v>358</v>
      </c>
    </row>
    <row r="146" spans="1:2" x14ac:dyDescent="0.2">
      <c r="A146" s="21" t="s">
        <v>105</v>
      </c>
      <c r="B146" s="20" t="s">
        <v>359</v>
      </c>
    </row>
    <row r="147" spans="1:2" x14ac:dyDescent="0.2">
      <c r="A147" s="21" t="s">
        <v>106</v>
      </c>
      <c r="B147" s="20" t="s">
        <v>360</v>
      </c>
    </row>
    <row r="148" spans="1:2" x14ac:dyDescent="0.2">
      <c r="A148" s="21" t="s">
        <v>582</v>
      </c>
      <c r="B148" s="20" t="s">
        <v>583</v>
      </c>
    </row>
    <row r="149" spans="1:2" x14ac:dyDescent="0.2">
      <c r="A149" s="21" t="s">
        <v>107</v>
      </c>
      <c r="B149" s="20"/>
    </row>
    <row r="150" spans="1:2" x14ac:dyDescent="0.2">
      <c r="A150" s="21" t="s">
        <v>108</v>
      </c>
      <c r="B150" s="20" t="s">
        <v>361</v>
      </c>
    </row>
    <row r="151" spans="1:2" x14ac:dyDescent="0.2">
      <c r="A151" s="21" t="s">
        <v>109</v>
      </c>
      <c r="B151" s="20" t="s">
        <v>362</v>
      </c>
    </row>
    <row r="152" spans="1:2" x14ac:dyDescent="0.2">
      <c r="A152" s="21" t="s">
        <v>110</v>
      </c>
      <c r="B152" s="20" t="s">
        <v>363</v>
      </c>
    </row>
    <row r="153" spans="1:2" x14ac:dyDescent="0.2">
      <c r="A153" s="21" t="s">
        <v>584</v>
      </c>
      <c r="B153" s="20" t="s">
        <v>364</v>
      </c>
    </row>
    <row r="154" spans="1:2" x14ac:dyDescent="0.2">
      <c r="A154" s="21" t="s">
        <v>111</v>
      </c>
      <c r="B154" s="20" t="s">
        <v>585</v>
      </c>
    </row>
    <row r="155" spans="1:2" x14ac:dyDescent="0.2">
      <c r="A155" s="21" t="s">
        <v>586</v>
      </c>
      <c r="B155" s="20" t="s">
        <v>587</v>
      </c>
    </row>
    <row r="156" spans="1:2" x14ac:dyDescent="0.2">
      <c r="A156" s="21" t="s">
        <v>112</v>
      </c>
      <c r="B156" s="20" t="s">
        <v>365</v>
      </c>
    </row>
    <row r="157" spans="1:2" x14ac:dyDescent="0.2">
      <c r="A157" s="21" t="s">
        <v>588</v>
      </c>
      <c r="B157" s="20" t="s">
        <v>366</v>
      </c>
    </row>
    <row r="158" spans="1:2" x14ac:dyDescent="0.2">
      <c r="A158" s="21" t="s">
        <v>589</v>
      </c>
      <c r="B158" s="20" t="s">
        <v>367</v>
      </c>
    </row>
    <row r="159" spans="1:2" x14ac:dyDescent="0.2">
      <c r="A159" s="21" t="s">
        <v>590</v>
      </c>
      <c r="B159" s="20" t="s">
        <v>368</v>
      </c>
    </row>
    <row r="160" spans="1:2" x14ac:dyDescent="0.2">
      <c r="A160" s="21" t="s">
        <v>113</v>
      </c>
      <c r="B160" s="20" t="s">
        <v>369</v>
      </c>
    </row>
    <row r="161" spans="1:2" x14ac:dyDescent="0.2">
      <c r="A161" s="21" t="s">
        <v>114</v>
      </c>
      <c r="B161" s="20" t="s">
        <v>370</v>
      </c>
    </row>
    <row r="162" spans="1:2" x14ac:dyDescent="0.2">
      <c r="A162" s="21" t="s">
        <v>591</v>
      </c>
      <c r="B162" s="20" t="s">
        <v>371</v>
      </c>
    </row>
    <row r="163" spans="1:2" x14ac:dyDescent="0.2">
      <c r="A163" s="21" t="s">
        <v>592</v>
      </c>
      <c r="B163" s="20" t="s">
        <v>593</v>
      </c>
    </row>
    <row r="164" spans="1:2" x14ac:dyDescent="0.2">
      <c r="A164" s="21" t="s">
        <v>115</v>
      </c>
      <c r="B164" s="20" t="s">
        <v>372</v>
      </c>
    </row>
    <row r="165" spans="1:2" x14ac:dyDescent="0.2">
      <c r="A165" s="21" t="s">
        <v>594</v>
      </c>
      <c r="B165" s="20" t="s">
        <v>595</v>
      </c>
    </row>
    <row r="166" spans="1:2" x14ac:dyDescent="0.2">
      <c r="A166" s="21" t="s">
        <v>116</v>
      </c>
      <c r="B166" s="20" t="s">
        <v>373</v>
      </c>
    </row>
    <row r="167" spans="1:2" x14ac:dyDescent="0.2">
      <c r="A167" s="21" t="s">
        <v>117</v>
      </c>
      <c r="B167" s="20" t="s">
        <v>374</v>
      </c>
    </row>
    <row r="168" spans="1:2" x14ac:dyDescent="0.2">
      <c r="A168" s="21" t="s">
        <v>118</v>
      </c>
      <c r="B168" s="20" t="s">
        <v>375</v>
      </c>
    </row>
    <row r="169" spans="1:2" x14ac:dyDescent="0.2">
      <c r="A169" s="21" t="s">
        <v>119</v>
      </c>
      <c r="B169" s="20" t="s">
        <v>376</v>
      </c>
    </row>
    <row r="170" spans="1:2" x14ac:dyDescent="0.2">
      <c r="A170" s="21" t="s">
        <v>120</v>
      </c>
      <c r="B170" s="20" t="s">
        <v>377</v>
      </c>
    </row>
    <row r="171" spans="1:2" x14ac:dyDescent="0.2">
      <c r="A171" s="21" t="s">
        <v>121</v>
      </c>
      <c r="B171" s="20" t="s">
        <v>378</v>
      </c>
    </row>
    <row r="172" spans="1:2" x14ac:dyDescent="0.2">
      <c r="A172" s="21" t="s">
        <v>122</v>
      </c>
      <c r="B172" s="20" t="s">
        <v>379</v>
      </c>
    </row>
    <row r="173" spans="1:2" x14ac:dyDescent="0.2">
      <c r="A173" s="21" t="s">
        <v>123</v>
      </c>
      <c r="B173" s="20" t="s">
        <v>381</v>
      </c>
    </row>
    <row r="174" spans="1:2" x14ac:dyDescent="0.2">
      <c r="A174" s="21" t="s">
        <v>124</v>
      </c>
      <c r="B174" s="20" t="s">
        <v>382</v>
      </c>
    </row>
    <row r="175" spans="1:2" x14ac:dyDescent="0.2">
      <c r="A175" s="21" t="s">
        <v>596</v>
      </c>
      <c r="B175" s="20" t="s">
        <v>383</v>
      </c>
    </row>
    <row r="176" spans="1:2" x14ac:dyDescent="0.2">
      <c r="A176" s="21" t="s">
        <v>125</v>
      </c>
      <c r="B176" s="20" t="s">
        <v>384</v>
      </c>
    </row>
    <row r="177" spans="1:2" x14ac:dyDescent="0.2">
      <c r="A177" s="21" t="s">
        <v>126</v>
      </c>
      <c r="B177" s="20"/>
    </row>
    <row r="178" spans="1:2" x14ac:dyDescent="0.2">
      <c r="A178" s="21" t="s">
        <v>597</v>
      </c>
      <c r="B178" s="20" t="s">
        <v>385</v>
      </c>
    </row>
    <row r="179" spans="1:2" x14ac:dyDescent="0.2">
      <c r="A179" s="21" t="s">
        <v>598</v>
      </c>
      <c r="B179" s="20" t="s">
        <v>386</v>
      </c>
    </row>
    <row r="180" spans="1:2" x14ac:dyDescent="0.2">
      <c r="A180" s="21" t="s">
        <v>599</v>
      </c>
      <c r="B180" s="20" t="s">
        <v>387</v>
      </c>
    </row>
    <row r="181" spans="1:2" x14ac:dyDescent="0.2">
      <c r="A181" s="21" t="s">
        <v>600</v>
      </c>
      <c r="B181" s="20" t="s">
        <v>388</v>
      </c>
    </row>
    <row r="182" spans="1:2" x14ac:dyDescent="0.2">
      <c r="A182" s="21" t="s">
        <v>127</v>
      </c>
      <c r="B182" s="20" t="s">
        <v>389</v>
      </c>
    </row>
    <row r="183" spans="1:2" x14ac:dyDescent="0.2">
      <c r="A183" s="21" t="s">
        <v>128</v>
      </c>
      <c r="B183" s="20" t="s">
        <v>390</v>
      </c>
    </row>
    <row r="184" spans="1:2" x14ac:dyDescent="0.2">
      <c r="A184" s="21" t="s">
        <v>129</v>
      </c>
      <c r="B184" s="20" t="s">
        <v>391</v>
      </c>
    </row>
    <row r="185" spans="1:2" x14ac:dyDescent="0.2">
      <c r="A185" s="21" t="s">
        <v>601</v>
      </c>
      <c r="B185" s="20" t="s">
        <v>392</v>
      </c>
    </row>
    <row r="186" spans="1:2" x14ac:dyDescent="0.2">
      <c r="A186" s="21" t="s">
        <v>602</v>
      </c>
      <c r="B186" s="20" t="s">
        <v>393</v>
      </c>
    </row>
    <row r="187" spans="1:2" x14ac:dyDescent="0.2">
      <c r="A187" s="21" t="s">
        <v>130</v>
      </c>
      <c r="B187" s="20" t="s">
        <v>394</v>
      </c>
    </row>
    <row r="188" spans="1:2" x14ac:dyDescent="0.2">
      <c r="A188" s="21" t="s">
        <v>131</v>
      </c>
      <c r="B188" s="20" t="s">
        <v>395</v>
      </c>
    </row>
    <row r="189" spans="1:2" x14ac:dyDescent="0.2">
      <c r="A189" s="21" t="s">
        <v>603</v>
      </c>
      <c r="B189" s="20" t="s">
        <v>396</v>
      </c>
    </row>
    <row r="190" spans="1:2" x14ac:dyDescent="0.2">
      <c r="A190" s="21" t="s">
        <v>132</v>
      </c>
      <c r="B190" s="20" t="s">
        <v>397</v>
      </c>
    </row>
    <row r="191" spans="1:2" x14ac:dyDescent="0.2">
      <c r="A191" s="21" t="s">
        <v>604</v>
      </c>
      <c r="B191" s="20" t="s">
        <v>398</v>
      </c>
    </row>
    <row r="192" spans="1:2" x14ac:dyDescent="0.2">
      <c r="A192" s="21" t="s">
        <v>605</v>
      </c>
      <c r="B192" s="20" t="s">
        <v>399</v>
      </c>
    </row>
    <row r="193" spans="1:2" x14ac:dyDescent="0.2">
      <c r="A193" s="21" t="s">
        <v>133</v>
      </c>
      <c r="B193" s="20" t="s">
        <v>400</v>
      </c>
    </row>
    <row r="194" spans="1:2" x14ac:dyDescent="0.2">
      <c r="A194" s="21" t="s">
        <v>134</v>
      </c>
      <c r="B194" s="20" t="s">
        <v>401</v>
      </c>
    </row>
    <row r="195" spans="1:2" x14ac:dyDescent="0.2">
      <c r="A195" s="21" t="s">
        <v>135</v>
      </c>
      <c r="B195" s="20" t="s">
        <v>402</v>
      </c>
    </row>
    <row r="196" spans="1:2" x14ac:dyDescent="0.2">
      <c r="A196" s="21" t="s">
        <v>136</v>
      </c>
      <c r="B196" s="20" t="s">
        <v>403</v>
      </c>
    </row>
    <row r="197" spans="1:2" x14ac:dyDescent="0.2">
      <c r="A197" s="21" t="s">
        <v>606</v>
      </c>
      <c r="B197" s="20" t="s">
        <v>675</v>
      </c>
    </row>
    <row r="198" spans="1:2" x14ac:dyDescent="0.2">
      <c r="A198" s="21" t="s">
        <v>607</v>
      </c>
      <c r="B198" s="20" t="s">
        <v>404</v>
      </c>
    </row>
    <row r="199" spans="1:2" x14ac:dyDescent="0.2">
      <c r="A199" s="21" t="s">
        <v>137</v>
      </c>
      <c r="B199" s="20" t="s">
        <v>405</v>
      </c>
    </row>
    <row r="200" spans="1:2" x14ac:dyDescent="0.2">
      <c r="A200" s="21" t="s">
        <v>138</v>
      </c>
      <c r="B200" s="20" t="s">
        <v>406</v>
      </c>
    </row>
    <row r="201" spans="1:2" x14ac:dyDescent="0.2">
      <c r="A201" s="21" t="s">
        <v>139</v>
      </c>
      <c r="B201" s="20" t="s">
        <v>407</v>
      </c>
    </row>
    <row r="202" spans="1:2" x14ac:dyDescent="0.2">
      <c r="A202" s="21" t="s">
        <v>140</v>
      </c>
      <c r="B202" s="20" t="s">
        <v>408</v>
      </c>
    </row>
    <row r="203" spans="1:2" x14ac:dyDescent="0.2">
      <c r="A203" s="21" t="s">
        <v>141</v>
      </c>
      <c r="B203" s="20" t="s">
        <v>409</v>
      </c>
    </row>
    <row r="204" spans="1:2" x14ac:dyDescent="0.2">
      <c r="A204" s="21" t="s">
        <v>142</v>
      </c>
      <c r="B204" s="20" t="s">
        <v>410</v>
      </c>
    </row>
    <row r="205" spans="1:2" x14ac:dyDescent="0.2">
      <c r="A205" s="21" t="s">
        <v>143</v>
      </c>
      <c r="B205" s="20" t="s">
        <v>411</v>
      </c>
    </row>
    <row r="206" spans="1:2" x14ac:dyDescent="0.2">
      <c r="A206" s="21" t="s">
        <v>144</v>
      </c>
      <c r="B206" s="20" t="s">
        <v>412</v>
      </c>
    </row>
    <row r="207" spans="1:2" x14ac:dyDescent="0.2">
      <c r="A207" s="21" t="s">
        <v>608</v>
      </c>
      <c r="B207" s="20" t="s">
        <v>609</v>
      </c>
    </row>
    <row r="208" spans="1:2" x14ac:dyDescent="0.2">
      <c r="A208" s="21" t="s">
        <v>610</v>
      </c>
      <c r="B208" s="20" t="s">
        <v>330</v>
      </c>
    </row>
    <row r="209" spans="1:2" x14ac:dyDescent="0.2">
      <c r="A209" s="21" t="s">
        <v>611</v>
      </c>
      <c r="B209" s="20"/>
    </row>
    <row r="210" spans="1:2" x14ac:dyDescent="0.2">
      <c r="A210" s="21" t="s">
        <v>145</v>
      </c>
      <c r="B210" s="20" t="s">
        <v>413</v>
      </c>
    </row>
    <row r="211" spans="1:2" x14ac:dyDescent="0.2">
      <c r="A211" s="21" t="s">
        <v>146</v>
      </c>
      <c r="B211" s="20" t="s">
        <v>414</v>
      </c>
    </row>
    <row r="212" spans="1:2" x14ac:dyDescent="0.2">
      <c r="A212" s="21" t="s">
        <v>612</v>
      </c>
      <c r="B212" s="20" t="s">
        <v>415</v>
      </c>
    </row>
    <row r="213" spans="1:2" x14ac:dyDescent="0.2">
      <c r="A213" s="21" t="s">
        <v>147</v>
      </c>
      <c r="B213" s="20" t="s">
        <v>416</v>
      </c>
    </row>
    <row r="214" spans="1:2" x14ac:dyDescent="0.2">
      <c r="A214" s="21" t="s">
        <v>148</v>
      </c>
      <c r="B214" s="20" t="s">
        <v>417</v>
      </c>
    </row>
    <row r="215" spans="1:2" x14ac:dyDescent="0.2">
      <c r="A215" s="21" t="s">
        <v>149</v>
      </c>
      <c r="B215" s="20" t="s">
        <v>418</v>
      </c>
    </row>
    <row r="216" spans="1:2" x14ac:dyDescent="0.2">
      <c r="A216" s="21" t="s">
        <v>613</v>
      </c>
      <c r="B216" s="20"/>
    </row>
    <row r="217" spans="1:2" x14ac:dyDescent="0.2">
      <c r="A217" s="21" t="s">
        <v>150</v>
      </c>
      <c r="B217" s="20" t="s">
        <v>419</v>
      </c>
    </row>
    <row r="218" spans="1:2" x14ac:dyDescent="0.2">
      <c r="A218" s="21" t="s">
        <v>151</v>
      </c>
      <c r="B218" s="20" t="s">
        <v>420</v>
      </c>
    </row>
    <row r="219" spans="1:2" x14ac:dyDescent="0.2">
      <c r="A219" s="21" t="s">
        <v>614</v>
      </c>
      <c r="B219" s="20" t="s">
        <v>421</v>
      </c>
    </row>
    <row r="220" spans="1:2" x14ac:dyDescent="0.2">
      <c r="A220" s="21" t="s">
        <v>152</v>
      </c>
      <c r="B220" s="20"/>
    </row>
    <row r="221" spans="1:2" x14ac:dyDescent="0.2">
      <c r="A221" s="21" t="s">
        <v>615</v>
      </c>
      <c r="B221" s="20" t="s">
        <v>422</v>
      </c>
    </row>
    <row r="222" spans="1:2" x14ac:dyDescent="0.2">
      <c r="A222" s="21" t="s">
        <v>616</v>
      </c>
      <c r="B222" s="20"/>
    </row>
    <row r="223" spans="1:2" x14ac:dyDescent="0.2">
      <c r="A223" s="21" t="s">
        <v>617</v>
      </c>
      <c r="B223" s="20" t="s">
        <v>423</v>
      </c>
    </row>
    <row r="224" spans="1:2" x14ac:dyDescent="0.2">
      <c r="A224" s="21" t="s">
        <v>153</v>
      </c>
      <c r="B224" s="20" t="s">
        <v>424</v>
      </c>
    </row>
    <row r="225" spans="1:2" x14ac:dyDescent="0.2">
      <c r="A225" s="21" t="s">
        <v>154</v>
      </c>
      <c r="B225" s="20" t="s">
        <v>425</v>
      </c>
    </row>
    <row r="226" spans="1:2" x14ac:dyDescent="0.2">
      <c r="A226" s="21" t="s">
        <v>155</v>
      </c>
      <c r="B226" s="20" t="s">
        <v>426</v>
      </c>
    </row>
    <row r="227" spans="1:2" x14ac:dyDescent="0.2">
      <c r="A227" s="21" t="s">
        <v>156</v>
      </c>
      <c r="B227" s="20" t="s">
        <v>427</v>
      </c>
    </row>
    <row r="228" spans="1:2" x14ac:dyDescent="0.2">
      <c r="A228" s="21" t="s">
        <v>157</v>
      </c>
      <c r="B228" s="20" t="s">
        <v>428</v>
      </c>
    </row>
    <row r="229" spans="1:2" x14ac:dyDescent="0.2">
      <c r="A229" s="21" t="s">
        <v>158</v>
      </c>
      <c r="B229" s="20"/>
    </row>
    <row r="230" spans="1:2" x14ac:dyDescent="0.2">
      <c r="A230" s="21" t="s">
        <v>159</v>
      </c>
      <c r="B230" s="20" t="s">
        <v>429</v>
      </c>
    </row>
    <row r="231" spans="1:2" x14ac:dyDescent="0.2">
      <c r="A231" s="21" t="s">
        <v>160</v>
      </c>
      <c r="B231" s="20" t="s">
        <v>430</v>
      </c>
    </row>
    <row r="232" spans="1:2" x14ac:dyDescent="0.2">
      <c r="A232" s="21" t="s">
        <v>161</v>
      </c>
      <c r="B232" s="20" t="s">
        <v>431</v>
      </c>
    </row>
    <row r="233" spans="1:2" x14ac:dyDescent="0.2">
      <c r="A233" s="21" t="s">
        <v>162</v>
      </c>
      <c r="B233" s="20" t="s">
        <v>432</v>
      </c>
    </row>
    <row r="234" spans="1:2" x14ac:dyDescent="0.2">
      <c r="A234" s="21" t="s">
        <v>163</v>
      </c>
      <c r="B234" s="20" t="s">
        <v>433</v>
      </c>
    </row>
    <row r="235" spans="1:2" x14ac:dyDescent="0.2">
      <c r="A235" s="21" t="s">
        <v>164</v>
      </c>
      <c r="B235" s="20" t="s">
        <v>434</v>
      </c>
    </row>
    <row r="236" spans="1:2" x14ac:dyDescent="0.2">
      <c r="A236" s="21" t="s">
        <v>165</v>
      </c>
      <c r="B236" s="20" t="s">
        <v>436</v>
      </c>
    </row>
    <row r="237" spans="1:2" x14ac:dyDescent="0.2">
      <c r="A237" s="21" t="s">
        <v>166</v>
      </c>
      <c r="B237" s="20" t="s">
        <v>437</v>
      </c>
    </row>
    <row r="238" spans="1:2" x14ac:dyDescent="0.2">
      <c r="A238" s="21" t="s">
        <v>167</v>
      </c>
      <c r="B238" s="20" t="s">
        <v>438</v>
      </c>
    </row>
    <row r="239" spans="1:2" x14ac:dyDescent="0.2">
      <c r="A239" s="21" t="s">
        <v>168</v>
      </c>
      <c r="B239" s="20" t="s">
        <v>439</v>
      </c>
    </row>
    <row r="240" spans="1:2" x14ac:dyDescent="0.2">
      <c r="A240" s="21" t="s">
        <v>169</v>
      </c>
      <c r="B240" s="20" t="s">
        <v>440</v>
      </c>
    </row>
    <row r="241" spans="1:2" x14ac:dyDescent="0.2">
      <c r="A241" s="21" t="s">
        <v>170</v>
      </c>
      <c r="B241" s="20" t="s">
        <v>441</v>
      </c>
    </row>
    <row r="242" spans="1:2" x14ac:dyDescent="0.2">
      <c r="A242" s="21" t="s">
        <v>171</v>
      </c>
      <c r="B242" s="20" t="s">
        <v>442</v>
      </c>
    </row>
    <row r="243" spans="1:2" x14ac:dyDescent="0.2">
      <c r="A243" s="21" t="s">
        <v>618</v>
      </c>
      <c r="B243" s="20" t="s">
        <v>443</v>
      </c>
    </row>
    <row r="244" spans="1:2" x14ac:dyDescent="0.2">
      <c r="A244" s="21" t="s">
        <v>619</v>
      </c>
      <c r="B244" s="20" t="s">
        <v>444</v>
      </c>
    </row>
    <row r="245" spans="1:2" x14ac:dyDescent="0.2">
      <c r="A245" s="21" t="s">
        <v>620</v>
      </c>
      <c r="B245" s="20" t="s">
        <v>445</v>
      </c>
    </row>
    <row r="246" spans="1:2" x14ac:dyDescent="0.2">
      <c r="A246" s="21" t="s">
        <v>621</v>
      </c>
      <c r="B246" s="20" t="s">
        <v>446</v>
      </c>
    </row>
    <row r="247" spans="1:2" x14ac:dyDescent="0.2">
      <c r="A247" s="21" t="s">
        <v>172</v>
      </c>
      <c r="B247" s="20" t="s">
        <v>448</v>
      </c>
    </row>
    <row r="248" spans="1:2" x14ac:dyDescent="0.2">
      <c r="A248" s="21" t="s">
        <v>622</v>
      </c>
      <c r="B248" s="20" t="s">
        <v>449</v>
      </c>
    </row>
    <row r="249" spans="1:2" x14ac:dyDescent="0.2">
      <c r="A249" s="21" t="s">
        <v>173</v>
      </c>
      <c r="B249" s="20" t="s">
        <v>450</v>
      </c>
    </row>
    <row r="250" spans="1:2" x14ac:dyDescent="0.2">
      <c r="A250" s="21" t="s">
        <v>174</v>
      </c>
      <c r="B250" s="20" t="s">
        <v>451</v>
      </c>
    </row>
    <row r="251" spans="1:2" x14ac:dyDescent="0.2">
      <c r="A251" s="21" t="s">
        <v>175</v>
      </c>
      <c r="B251" s="20" t="s">
        <v>452</v>
      </c>
    </row>
    <row r="252" spans="1:2" x14ac:dyDescent="0.2">
      <c r="A252" s="21" t="s">
        <v>176</v>
      </c>
      <c r="B252" s="20" t="s">
        <v>453</v>
      </c>
    </row>
    <row r="253" spans="1:2" x14ac:dyDescent="0.2">
      <c r="A253" s="21" t="s">
        <v>177</v>
      </c>
      <c r="B253" s="20" t="s">
        <v>454</v>
      </c>
    </row>
    <row r="254" spans="1:2" x14ac:dyDescent="0.2">
      <c r="A254" s="21" t="s">
        <v>178</v>
      </c>
      <c r="B254" s="20" t="s">
        <v>455</v>
      </c>
    </row>
    <row r="255" spans="1:2" x14ac:dyDescent="0.2">
      <c r="A255" s="21" t="s">
        <v>623</v>
      </c>
      <c r="B255" s="20"/>
    </row>
    <row r="256" spans="1:2" x14ac:dyDescent="0.2">
      <c r="A256" s="21" t="s">
        <v>179</v>
      </c>
      <c r="B256" s="20" t="s">
        <v>456</v>
      </c>
    </row>
    <row r="257" spans="1:2" x14ac:dyDescent="0.2">
      <c r="A257" s="21" t="s">
        <v>180</v>
      </c>
      <c r="B257" s="20" t="s">
        <v>457</v>
      </c>
    </row>
    <row r="258" spans="1:2" x14ac:dyDescent="0.2">
      <c r="A258" s="21" t="s">
        <v>624</v>
      </c>
      <c r="B258" s="20" t="s">
        <v>458</v>
      </c>
    </row>
    <row r="259" spans="1:2" x14ac:dyDescent="0.2">
      <c r="A259" s="21" t="s">
        <v>181</v>
      </c>
      <c r="B259" s="20" t="s">
        <v>459</v>
      </c>
    </row>
    <row r="260" spans="1:2" x14ac:dyDescent="0.2">
      <c r="A260" s="21" t="s">
        <v>625</v>
      </c>
      <c r="B260" s="20"/>
    </row>
    <row r="261" spans="1:2" x14ac:dyDescent="0.2">
      <c r="A261" s="21" t="s">
        <v>626</v>
      </c>
      <c r="B261" s="20" t="s">
        <v>460</v>
      </c>
    </row>
    <row r="262" spans="1:2" x14ac:dyDescent="0.2">
      <c r="A262" s="21" t="s">
        <v>627</v>
      </c>
      <c r="B262" s="20" t="s">
        <v>461</v>
      </c>
    </row>
    <row r="263" spans="1:2" x14ac:dyDescent="0.2">
      <c r="A263" s="21" t="s">
        <v>182</v>
      </c>
      <c r="B263" s="20" t="s">
        <v>462</v>
      </c>
    </row>
    <row r="264" spans="1:2" x14ac:dyDescent="0.2">
      <c r="A264" s="21" t="s">
        <v>628</v>
      </c>
      <c r="B264" s="20" t="s">
        <v>463</v>
      </c>
    </row>
    <row r="265" spans="1:2" x14ac:dyDescent="0.2">
      <c r="A265" s="21" t="s">
        <v>676</v>
      </c>
      <c r="B265" s="20" t="s">
        <v>464</v>
      </c>
    </row>
    <row r="266" spans="1:2" x14ac:dyDescent="0.2">
      <c r="A266" s="21" t="s">
        <v>183</v>
      </c>
      <c r="B266" s="20" t="s">
        <v>465</v>
      </c>
    </row>
    <row r="267" spans="1:2" x14ac:dyDescent="0.2">
      <c r="A267" s="21" t="s">
        <v>184</v>
      </c>
      <c r="B267" s="20" t="s">
        <v>466</v>
      </c>
    </row>
    <row r="268" spans="1:2" x14ac:dyDescent="0.2">
      <c r="A268" s="21" t="s">
        <v>185</v>
      </c>
      <c r="B268" s="20" t="s">
        <v>468</v>
      </c>
    </row>
    <row r="269" spans="1:2" x14ac:dyDescent="0.2">
      <c r="A269" s="21" t="s">
        <v>186</v>
      </c>
      <c r="B269" s="20" t="s">
        <v>469</v>
      </c>
    </row>
    <row r="270" spans="1:2" x14ac:dyDescent="0.2">
      <c r="A270" s="21" t="s">
        <v>187</v>
      </c>
      <c r="B270" s="20" t="s">
        <v>470</v>
      </c>
    </row>
    <row r="271" spans="1:2" x14ac:dyDescent="0.2">
      <c r="A271" s="21" t="s">
        <v>188</v>
      </c>
      <c r="B271" s="20" t="s">
        <v>471</v>
      </c>
    </row>
    <row r="272" spans="1:2" x14ac:dyDescent="0.2">
      <c r="A272" s="21" t="s">
        <v>629</v>
      </c>
      <c r="B272" s="20" t="s">
        <v>472</v>
      </c>
    </row>
    <row r="273" spans="1:2" x14ac:dyDescent="0.2">
      <c r="A273" s="21" t="s">
        <v>189</v>
      </c>
      <c r="B273" s="20" t="s">
        <v>473</v>
      </c>
    </row>
    <row r="274" spans="1:2" x14ac:dyDescent="0.2">
      <c r="A274" s="21" t="s">
        <v>630</v>
      </c>
      <c r="B274" s="20" t="s">
        <v>500</v>
      </c>
    </row>
    <row r="275" spans="1:2" x14ac:dyDescent="0.2">
      <c r="A275" s="21" t="s">
        <v>631</v>
      </c>
      <c r="B275" s="20" t="s">
        <v>474</v>
      </c>
    </row>
    <row r="276" spans="1:2" x14ac:dyDescent="0.2">
      <c r="A276" s="21" t="s">
        <v>190</v>
      </c>
      <c r="B276" s="20" t="s">
        <v>475</v>
      </c>
    </row>
    <row r="277" spans="1:2" x14ac:dyDescent="0.2">
      <c r="A277" s="21" t="s">
        <v>632</v>
      </c>
      <c r="B277" s="20" t="s">
        <v>229</v>
      </c>
    </row>
    <row r="278" spans="1:2" x14ac:dyDescent="0.2">
      <c r="A278" s="21" t="s">
        <v>633</v>
      </c>
      <c r="B278" s="20" t="s">
        <v>267</v>
      </c>
    </row>
    <row r="279" spans="1:2" x14ac:dyDescent="0.2">
      <c r="A279" s="21" t="s">
        <v>634</v>
      </c>
      <c r="B279" s="20" t="s">
        <v>282</v>
      </c>
    </row>
    <row r="280" spans="1:2" x14ac:dyDescent="0.2">
      <c r="A280" s="21" t="s">
        <v>635</v>
      </c>
      <c r="B280" s="20" t="s">
        <v>315</v>
      </c>
    </row>
    <row r="281" spans="1:2" x14ac:dyDescent="0.2">
      <c r="A281" s="21" t="s">
        <v>677</v>
      </c>
      <c r="B281" s="20" t="s">
        <v>678</v>
      </c>
    </row>
    <row r="282" spans="1:2" x14ac:dyDescent="0.2">
      <c r="A282" s="21" t="s">
        <v>636</v>
      </c>
      <c r="B282" s="20" t="s">
        <v>447</v>
      </c>
    </row>
    <row r="283" spans="1:2" x14ac:dyDescent="0.2">
      <c r="A283" s="21" t="s">
        <v>637</v>
      </c>
      <c r="B283" s="20" t="s">
        <v>493</v>
      </c>
    </row>
    <row r="284" spans="1:2" x14ac:dyDescent="0.2">
      <c r="A284" s="21" t="s">
        <v>191</v>
      </c>
      <c r="B284" s="20" t="s">
        <v>476</v>
      </c>
    </row>
    <row r="285" spans="1:2" x14ac:dyDescent="0.2">
      <c r="A285" s="21" t="s">
        <v>638</v>
      </c>
      <c r="B285" s="20" t="s">
        <v>477</v>
      </c>
    </row>
    <row r="286" spans="1:2" x14ac:dyDescent="0.2">
      <c r="A286" s="21" t="s">
        <v>192</v>
      </c>
      <c r="B286" s="20" t="s">
        <v>478</v>
      </c>
    </row>
    <row r="287" spans="1:2" x14ac:dyDescent="0.2">
      <c r="A287" s="21" t="s">
        <v>193</v>
      </c>
      <c r="B287" s="20" t="s">
        <v>479</v>
      </c>
    </row>
    <row r="288" spans="1:2" x14ac:dyDescent="0.2">
      <c r="A288" s="21" t="s">
        <v>194</v>
      </c>
      <c r="B288" s="20" t="s">
        <v>480</v>
      </c>
    </row>
    <row r="289" spans="1:2" x14ac:dyDescent="0.2">
      <c r="A289" s="21" t="s">
        <v>639</v>
      </c>
      <c r="B289" s="20" t="s">
        <v>640</v>
      </c>
    </row>
    <row r="290" spans="1:2" x14ac:dyDescent="0.2">
      <c r="A290" s="21" t="s">
        <v>195</v>
      </c>
      <c r="B290" s="20" t="s">
        <v>482</v>
      </c>
    </row>
    <row r="291" spans="1:2" x14ac:dyDescent="0.2">
      <c r="A291" s="21" t="s">
        <v>641</v>
      </c>
      <c r="B291" s="20" t="s">
        <v>499</v>
      </c>
    </row>
    <row r="292" spans="1:2" x14ac:dyDescent="0.2">
      <c r="A292" s="21" t="s">
        <v>196</v>
      </c>
      <c r="B292" s="20" t="s">
        <v>483</v>
      </c>
    </row>
    <row r="293" spans="1:2" x14ac:dyDescent="0.2">
      <c r="A293" s="21" t="s">
        <v>197</v>
      </c>
      <c r="B293" s="20" t="s">
        <v>484</v>
      </c>
    </row>
    <row r="294" spans="1:2" x14ac:dyDescent="0.2">
      <c r="A294" s="21" t="s">
        <v>642</v>
      </c>
      <c r="B294" s="20" t="s">
        <v>481</v>
      </c>
    </row>
    <row r="295" spans="1:2" x14ac:dyDescent="0.2">
      <c r="A295" s="21" t="s">
        <v>198</v>
      </c>
      <c r="B295" s="20" t="s">
        <v>485</v>
      </c>
    </row>
    <row r="296" spans="1:2" x14ac:dyDescent="0.2">
      <c r="A296" s="21" t="s">
        <v>199</v>
      </c>
      <c r="B296" s="20" t="s">
        <v>486</v>
      </c>
    </row>
    <row r="297" spans="1:2" x14ac:dyDescent="0.2">
      <c r="A297" s="21" t="s">
        <v>200</v>
      </c>
      <c r="B297" s="20" t="s">
        <v>487</v>
      </c>
    </row>
    <row r="298" spans="1:2" x14ac:dyDescent="0.2">
      <c r="A298" s="21" t="s">
        <v>643</v>
      </c>
      <c r="B298" s="20" t="s">
        <v>231</v>
      </c>
    </row>
    <row r="299" spans="1:2" x14ac:dyDescent="0.2">
      <c r="A299" s="21" t="s">
        <v>644</v>
      </c>
      <c r="B299" s="20" t="s">
        <v>243</v>
      </c>
    </row>
    <row r="300" spans="1:2" x14ac:dyDescent="0.2">
      <c r="A300" s="21" t="s">
        <v>645</v>
      </c>
      <c r="B300" s="20" t="s">
        <v>287</v>
      </c>
    </row>
    <row r="301" spans="1:2" x14ac:dyDescent="0.2">
      <c r="A301" s="21" t="s">
        <v>646</v>
      </c>
      <c r="B301" s="20" t="s">
        <v>380</v>
      </c>
    </row>
    <row r="302" spans="1:2" x14ac:dyDescent="0.2">
      <c r="A302" s="21" t="s">
        <v>647</v>
      </c>
      <c r="B302" s="20" t="s">
        <v>276</v>
      </c>
    </row>
    <row r="303" spans="1:2" x14ac:dyDescent="0.2">
      <c r="A303" s="21" t="s">
        <v>201</v>
      </c>
      <c r="B303" s="20" t="s">
        <v>488</v>
      </c>
    </row>
    <row r="304" spans="1:2" x14ac:dyDescent="0.2">
      <c r="A304" s="21" t="s">
        <v>648</v>
      </c>
      <c r="B304" s="20" t="s">
        <v>333</v>
      </c>
    </row>
    <row r="305" spans="1:2" x14ac:dyDescent="0.2">
      <c r="A305" s="21" t="s">
        <v>649</v>
      </c>
      <c r="B305" s="20" t="s">
        <v>650</v>
      </c>
    </row>
    <row r="306" spans="1:2" x14ac:dyDescent="0.2">
      <c r="A306" s="21" t="s">
        <v>651</v>
      </c>
      <c r="B306" s="20" t="s">
        <v>489</v>
      </c>
    </row>
    <row r="307" spans="1:2" x14ac:dyDescent="0.2">
      <c r="A307" s="21" t="s">
        <v>202</v>
      </c>
      <c r="B307" s="20" t="s">
        <v>490</v>
      </c>
    </row>
    <row r="308" spans="1:2" x14ac:dyDescent="0.2">
      <c r="A308" s="21" t="s">
        <v>652</v>
      </c>
      <c r="B308" s="20" t="s">
        <v>491</v>
      </c>
    </row>
    <row r="309" spans="1:2" x14ac:dyDescent="0.2">
      <c r="A309" s="21" t="s">
        <v>653</v>
      </c>
      <c r="B309" s="20" t="s">
        <v>492</v>
      </c>
    </row>
    <row r="310" spans="1:2" x14ac:dyDescent="0.2">
      <c r="A310" s="21" t="s">
        <v>654</v>
      </c>
      <c r="B310" s="20" t="s">
        <v>497</v>
      </c>
    </row>
    <row r="311" spans="1:2" x14ac:dyDescent="0.2">
      <c r="A311" s="21" t="s">
        <v>655</v>
      </c>
      <c r="B311" s="20" t="s">
        <v>494</v>
      </c>
    </row>
    <row r="312" spans="1:2" x14ac:dyDescent="0.2">
      <c r="A312" s="21" t="s">
        <v>656</v>
      </c>
      <c r="B312" s="20" t="s">
        <v>286</v>
      </c>
    </row>
    <row r="313" spans="1:2" x14ac:dyDescent="0.2">
      <c r="A313" s="21" t="s">
        <v>657</v>
      </c>
      <c r="B313" s="20" t="s">
        <v>311</v>
      </c>
    </row>
    <row r="314" spans="1:2" x14ac:dyDescent="0.2">
      <c r="A314" s="21" t="s">
        <v>658</v>
      </c>
      <c r="B314" s="20" t="s">
        <v>335</v>
      </c>
    </row>
    <row r="315" spans="1:2" x14ac:dyDescent="0.2">
      <c r="A315" s="21" t="s">
        <v>659</v>
      </c>
      <c r="B315" s="20" t="s">
        <v>467</v>
      </c>
    </row>
    <row r="316" spans="1:2" x14ac:dyDescent="0.2">
      <c r="A316" s="21" t="s">
        <v>660</v>
      </c>
      <c r="B316" s="20" t="s">
        <v>511</v>
      </c>
    </row>
    <row r="317" spans="1:2" x14ac:dyDescent="0.2">
      <c r="A317" s="21" t="s">
        <v>661</v>
      </c>
      <c r="B317" s="20" t="s">
        <v>520</v>
      </c>
    </row>
    <row r="318" spans="1:2" x14ac:dyDescent="0.2">
      <c r="A318" s="21" t="s">
        <v>662</v>
      </c>
      <c r="B318" s="20" t="s">
        <v>663</v>
      </c>
    </row>
    <row r="319" spans="1:2" x14ac:dyDescent="0.2">
      <c r="A319" s="21" t="s">
        <v>664</v>
      </c>
      <c r="B319" s="20" t="s">
        <v>495</v>
      </c>
    </row>
    <row r="320" spans="1:2" x14ac:dyDescent="0.2">
      <c r="A320" s="21" t="s">
        <v>665</v>
      </c>
      <c r="B320" s="20" t="s">
        <v>496</v>
      </c>
    </row>
    <row r="321" spans="1:2" x14ac:dyDescent="0.2">
      <c r="A321" s="21" t="s">
        <v>666</v>
      </c>
      <c r="B321" s="20" t="s">
        <v>498</v>
      </c>
    </row>
    <row r="322" spans="1:2" x14ac:dyDescent="0.2">
      <c r="A322" s="21" t="s">
        <v>203</v>
      </c>
      <c r="B322" s="20" t="s">
        <v>502</v>
      </c>
    </row>
    <row r="323" spans="1:2" x14ac:dyDescent="0.2">
      <c r="A323" s="21" t="s">
        <v>667</v>
      </c>
      <c r="B323" s="20" t="s">
        <v>503</v>
      </c>
    </row>
    <row r="324" spans="1:2" x14ac:dyDescent="0.2">
      <c r="A324" s="21" t="s">
        <v>204</v>
      </c>
      <c r="B324" s="20" t="s">
        <v>504</v>
      </c>
    </row>
    <row r="325" spans="1:2" x14ac:dyDescent="0.2">
      <c r="A325" s="21" t="s">
        <v>205</v>
      </c>
      <c r="B325" s="20" t="s">
        <v>505</v>
      </c>
    </row>
    <row r="326" spans="1:2" x14ac:dyDescent="0.2">
      <c r="A326" s="21" t="s">
        <v>206</v>
      </c>
      <c r="B326" s="20" t="s">
        <v>506</v>
      </c>
    </row>
    <row r="327" spans="1:2" x14ac:dyDescent="0.2">
      <c r="A327" s="21" t="s">
        <v>207</v>
      </c>
      <c r="B327" s="20" t="s">
        <v>507</v>
      </c>
    </row>
    <row r="328" spans="1:2" x14ac:dyDescent="0.2">
      <c r="A328" s="21" t="s">
        <v>668</v>
      </c>
      <c r="B328" s="20" t="s">
        <v>501</v>
      </c>
    </row>
    <row r="329" spans="1:2" x14ac:dyDescent="0.2">
      <c r="A329" s="21" t="s">
        <v>669</v>
      </c>
      <c r="B329" s="20" t="s">
        <v>508</v>
      </c>
    </row>
    <row r="330" spans="1:2" x14ac:dyDescent="0.2">
      <c r="A330" s="21" t="s">
        <v>208</v>
      </c>
      <c r="B330" s="20" t="s">
        <v>509</v>
      </c>
    </row>
    <row r="331" spans="1:2" x14ac:dyDescent="0.2">
      <c r="A331" s="21" t="s">
        <v>209</v>
      </c>
      <c r="B331" s="20" t="s">
        <v>510</v>
      </c>
    </row>
    <row r="332" spans="1:2" x14ac:dyDescent="0.2">
      <c r="A332" s="21" t="s">
        <v>210</v>
      </c>
      <c r="B332" s="20" t="s">
        <v>512</v>
      </c>
    </row>
    <row r="333" spans="1:2" x14ac:dyDescent="0.2">
      <c r="A333" s="21" t="s">
        <v>211</v>
      </c>
      <c r="B333" s="20" t="s">
        <v>513</v>
      </c>
    </row>
    <row r="334" spans="1:2" x14ac:dyDescent="0.2">
      <c r="A334" s="21" t="s">
        <v>212</v>
      </c>
      <c r="B334" s="20" t="s">
        <v>514</v>
      </c>
    </row>
    <row r="335" spans="1:2" x14ac:dyDescent="0.2">
      <c r="A335" s="21" t="s">
        <v>213</v>
      </c>
      <c r="B335" s="20" t="s">
        <v>515</v>
      </c>
    </row>
    <row r="336" spans="1:2" x14ac:dyDescent="0.2">
      <c r="A336" s="21" t="s">
        <v>214</v>
      </c>
      <c r="B336" s="20" t="s">
        <v>516</v>
      </c>
    </row>
    <row r="337" spans="1:2" x14ac:dyDescent="0.2">
      <c r="A337" s="21" t="s">
        <v>215</v>
      </c>
      <c r="B337" s="20" t="s">
        <v>517</v>
      </c>
    </row>
    <row r="338" spans="1:2" x14ac:dyDescent="0.2">
      <c r="A338" s="21" t="s">
        <v>216</v>
      </c>
      <c r="B338" s="20" t="s">
        <v>518</v>
      </c>
    </row>
    <row r="339" spans="1:2" x14ac:dyDescent="0.2">
      <c r="A339" s="21" t="s">
        <v>670</v>
      </c>
      <c r="B339" s="20" t="s">
        <v>671</v>
      </c>
    </row>
    <row r="340" spans="1:2" x14ac:dyDescent="0.2">
      <c r="A340" t="s">
        <v>217</v>
      </c>
      <c r="B340" s="22" t="s">
        <v>519</v>
      </c>
    </row>
  </sheetData>
  <sortState xmlns:xlrd2="http://schemas.microsoft.com/office/spreadsheetml/2017/richdata2" ref="A3:B327">
    <sortCondition ref="A3"/>
  </sortState>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D5"/>
  <sheetViews>
    <sheetView workbookViewId="0">
      <selection activeCell="D3" sqref="D3"/>
    </sheetView>
  </sheetViews>
  <sheetFormatPr baseColWidth="10" defaultColWidth="0" defaultRowHeight="16" zeroHeight="1" x14ac:dyDescent="0.2"/>
  <cols>
    <col min="1" max="4" width="23.33203125" customWidth="1"/>
    <col min="5" max="16384" width="9" hidden="1"/>
  </cols>
  <sheetData>
    <row r="1" spans="1:4" ht="35" x14ac:dyDescent="0.2">
      <c r="A1" s="69" t="s">
        <v>4</v>
      </c>
      <c r="B1" s="69"/>
      <c r="C1" s="69"/>
      <c r="D1" s="69"/>
    </row>
    <row r="2" spans="1:4" ht="25" x14ac:dyDescent="0.2">
      <c r="A2" s="15" t="s">
        <v>2</v>
      </c>
      <c r="B2" s="17" t="s">
        <v>8</v>
      </c>
      <c r="C2" s="16" t="s">
        <v>6</v>
      </c>
      <c r="D2" s="18" t="s">
        <v>7</v>
      </c>
    </row>
    <row r="3" spans="1:4" x14ac:dyDescent="0.2">
      <c r="A3" s="1" t="s">
        <v>9</v>
      </c>
      <c r="B3" s="20" t="s">
        <v>5</v>
      </c>
      <c r="C3" s="10">
        <v>1000</v>
      </c>
      <c r="D3" s="19" t="e">
        <f>SUMIFS(#REF!,#REF!,A3)</f>
        <v>#REF!</v>
      </c>
    </row>
    <row r="4" spans="1:4" x14ac:dyDescent="0.2">
      <c r="A4" s="1" t="s">
        <v>10</v>
      </c>
      <c r="B4" s="20" t="s">
        <v>5</v>
      </c>
      <c r="C4" s="10">
        <v>1000</v>
      </c>
      <c r="D4" s="19" t="e">
        <f>SUMIFS(#REF!,#REF!,A4)</f>
        <v>#REF!</v>
      </c>
    </row>
    <row r="5" spans="1:4" x14ac:dyDescent="0.2">
      <c r="A5" s="1" t="s">
        <v>672</v>
      </c>
      <c r="B5" s="20" t="s">
        <v>5</v>
      </c>
      <c r="C5" s="9">
        <v>1000</v>
      </c>
      <c r="D5" s="19" t="e">
        <f>SUMIFS(#REF!,#REF!,A5)</f>
        <v>#REF!</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LNPG Request</vt:lpstr>
      <vt:lpstr>Database</vt:lpstr>
      <vt:lpstr>Funding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2018-06-13T17:04:39Z</cp:lastPrinted>
  <dcterms:created xsi:type="dcterms:W3CDTF">2017-07-13T15:13:08Z</dcterms:created>
  <dcterms:modified xsi:type="dcterms:W3CDTF">2022-10-19T14:58:21Z</dcterms:modified>
</cp:coreProperties>
</file>